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CC0A691-502B-439C-9207-0A2A3018F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2" r:id="rId1"/>
    <sheet name="Pakiet nr 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H14" i="3" s="1"/>
  <c r="I14" i="3" s="1"/>
  <c r="F11" i="2"/>
  <c r="H11" i="2" s="1"/>
  <c r="I11" i="2" s="1"/>
  <c r="F13" i="3"/>
  <c r="H13" i="3" s="1"/>
  <c r="I13" i="3" s="1"/>
  <c r="F12" i="3"/>
  <c r="H12" i="3" s="1"/>
  <c r="I12" i="3" s="1"/>
  <c r="F11" i="3"/>
  <c r="F10" i="2"/>
  <c r="H10" i="2" s="1"/>
  <c r="I10" i="2" s="1"/>
  <c r="F9" i="2"/>
  <c r="F15" i="3" l="1"/>
  <c r="F12" i="2"/>
  <c r="H11" i="3"/>
  <c r="I11" i="3" s="1"/>
  <c r="H9" i="2"/>
  <c r="I9" i="2" s="1"/>
  <c r="I12" i="2" s="1"/>
  <c r="I15" i="3" l="1"/>
</calcChain>
</file>

<file path=xl/sharedStrings.xml><?xml version="1.0" encoding="utf-8"?>
<sst xmlns="http://schemas.openxmlformats.org/spreadsheetml/2006/main" count="52" uniqueCount="27">
  <si>
    <t>Lp.</t>
  </si>
  <si>
    <t>Przedmiot zamówienia</t>
  </si>
  <si>
    <t>J.m.</t>
  </si>
  <si>
    <t>Ilość</t>
  </si>
  <si>
    <t>Wartość netto</t>
  </si>
  <si>
    <t>Stawka podatku VAT</t>
  </si>
  <si>
    <t>Wartość Brutto</t>
  </si>
  <si>
    <t>Wartość podatku VAT</t>
  </si>
  <si>
    <t>Cena jedn. netto</t>
  </si>
  <si>
    <t>rolka</t>
  </si>
  <si>
    <t>6 = 4 x 5</t>
  </si>
  <si>
    <t>8  =  6 x 7</t>
  </si>
  <si>
    <t>9 = 6 + 8</t>
  </si>
  <si>
    <t>FORMULARZ CENOWY</t>
  </si>
  <si>
    <t>PAKIET NR 1</t>
  </si>
  <si>
    <t>PAKIET NR 2</t>
  </si>
  <si>
    <t>Razem</t>
  </si>
  <si>
    <t>Załącznik nr 2 do SIWZ</t>
  </si>
  <si>
    <t xml:space="preserve">Uwaga! Załącznik aktywny - należy podać cenę jednostkową netto (kolumna 7), oraz stawkę podatku VAT (kolumna 9). 
Pozostałe komórki są obliczane automatycznie. </t>
  </si>
  <si>
    <r>
      <rPr>
        <b/>
        <sz val="9"/>
        <color theme="1"/>
        <rFont val="Calibri"/>
        <family val="2"/>
        <charset val="238"/>
        <scheme val="minor"/>
      </rPr>
      <t>Ręcznik papierowy w roli</t>
    </r>
    <r>
      <rPr>
        <sz val="9"/>
        <color theme="1"/>
        <rFont val="Calibri"/>
        <family val="2"/>
        <charset val="238"/>
        <scheme val="minor"/>
      </rPr>
      <t xml:space="preserve">, nieperforowany o wymiarach: szer:21cm, dł:280m, śr:19cm, 1 warstwowy, wykonany z celulozy, gramatura min: 31g/m2, stopień białości min 86%. Każda rolka ręcznika zapakowana w oryginalne opakowania producenta wraz z oryginalnym plastikowym plugiem ułatwiającym montaż, który jest integralną częścią każdej rolki ręcznika.   Posiadający certyfikat kontaktu z żywnością oraz certyfikat ekologiczny Ecolabel, kompatybilny z systemem dozowania typu matic dozujący pojedyncze odcinki o długości 25cm. Opakowanie zbiorcze ułatwiające przenoszenie, otwieranie oraz magazynowanie. </t>
    </r>
    <r>
      <rPr>
        <sz val="9"/>
        <color rgb="FFFF0000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- pakowany w opakowania zbiorcze po 6szt., z instrukcją wymiany wkładu oraz oznaczeniem systemu, do którego pasuje.
- kompatybilny z dozownikami Tork H1</t>
    </r>
  </si>
  <si>
    <r>
      <rPr>
        <b/>
        <sz val="9"/>
        <color theme="1"/>
        <rFont val="Calibri"/>
        <family val="2"/>
        <charset val="238"/>
        <scheme val="minor"/>
      </rPr>
      <t>Papier toaletowy dozowany</t>
    </r>
    <r>
      <rPr>
        <sz val="9"/>
        <color theme="1"/>
        <rFont val="Calibri"/>
        <family val="2"/>
        <charset val="238"/>
        <scheme val="minor"/>
      </rPr>
      <t xml:space="preserve"> w dozowniku po jednym odcinku, z nadrukiem w listki. Rolka perforowana, ilość odcinków 1150. Gramatura papieru 2 x 16,6 g/m2., nasycenie bieli ok. 84% +- 1%, Rolka o wymiarach: szer.13,4cm,</t>
    </r>
    <r>
      <rPr>
        <sz val="9"/>
        <rFont val="Calibri"/>
        <family val="2"/>
        <charset val="238"/>
        <scheme val="minor"/>
      </rPr>
      <t xml:space="preserve"> dł. 207m, dł. odcinka 18cm +/-2cm, średnica 19,9cm.  Posiadający łatwe do wyjęcia gilzy ułatwiające szybkie i łatwe uzupełnianie wkładów.
- kompatybilny z dozownikami Tork Smart One</t>
    </r>
  </si>
  <si>
    <r>
      <rPr>
        <b/>
        <sz val="9"/>
        <color theme="1"/>
        <rFont val="Calibri"/>
        <family val="2"/>
        <charset val="238"/>
        <scheme val="minor"/>
      </rPr>
      <t>Ręcznik w roli</t>
    </r>
    <r>
      <rPr>
        <sz val="9"/>
        <color theme="1"/>
        <rFont val="Calibri"/>
        <family val="2"/>
        <charset val="238"/>
        <scheme val="minor"/>
      </rPr>
      <t xml:space="preserve"> o wymiarach: szer:19.8cm, dł:300m, śr:19.5cm., 1 warstwowy,  gramatura min. 24.5 g/m2, białość min.78%, 857 listków o długości 35cm każdy, gilza wykonana z naciętej tektury umożliwiającej wyciągnięcie jej jednym ruchem ręki z rolki,  Posiadający atest  do kontaktu z żywnością, porcjujący pojedyncze listki przy każdym dozowaniu. 
- opakowanie zbiorcze 6 szt. z rączką umożliwiającą personelowi łatwe przenoszenie.
- kompatybilny z dozownikami Tork Reflex</t>
    </r>
  </si>
  <si>
    <r>
      <rPr>
        <b/>
        <sz val="10"/>
        <rFont val="Calibri"/>
        <family val="2"/>
        <charset val="238"/>
      </rPr>
      <t>Ręcznik</t>
    </r>
    <r>
      <rPr>
        <sz val="10"/>
        <rFont val="Calibri"/>
        <family val="2"/>
        <charset val="238"/>
      </rPr>
      <t xml:space="preserve">
- kolor: biały,
- warstw: 1,
- wysokość: 20cm (+/- 1 cm)
- średnica 20cm (+/- 1 cm)
- długość 304m = 1520 listków (+/- 1m)
- materiał: celuloza 40%, przetworzone włókno 60%,
- opakowanie zbiorcze 6 szt. 
- posiadający certyfikat ekologiczny Ecolabel oraz   atest  do kontaktu z żywnością.
- kompatybilny z dozownikami  Kimberly Clark
</t>
    </r>
  </si>
  <si>
    <r>
      <rPr>
        <b/>
        <sz val="10"/>
        <color rgb="FF000000"/>
        <rFont val="Calibri"/>
        <family val="2"/>
        <charset val="238"/>
      </rPr>
      <t xml:space="preserve">Papier toaletowy w rolce standard 
- </t>
    </r>
    <r>
      <rPr>
        <sz val="10"/>
        <color rgb="FF000000"/>
        <rFont val="Calibri"/>
        <family val="2"/>
        <charset val="238"/>
      </rPr>
      <t>musi posiadać tulejkę, 
- waga minimum 0,10 kg, 
- szerokość rolki 11 cm (+/- 1 cm), 
- wysokość rolki 11 cm (+/- 1 cm), 
- jednowarstwowy, 
- średnica min. 11 cm, 
- długość min. 30 mb, 
- długość listka min. 12 cm, 
- ilość listków min. 250 szt., 
- kolor szary, makulaturowy, 
- gramatura 39 g/m² (+/- 3 g/m²)</t>
    </r>
  </si>
  <si>
    <r>
      <rPr>
        <b/>
        <sz val="10"/>
        <color rgb="FF000000"/>
        <rFont val="Calibri"/>
        <family val="2"/>
        <charset val="238"/>
      </rPr>
      <t>Ręcznik w roli mini makulaturowy 1 warstwowy,</t>
    </r>
    <r>
      <rPr>
        <sz val="10"/>
        <color rgb="FF000000"/>
        <rFont val="Calibri"/>
        <family val="2"/>
        <charset val="238"/>
      </rPr>
      <t xml:space="preserve">
- biały min. 75% białości,
- gramatura: 1x40g/m2 (+/- 2 g/m2)
- wytrzymałość MD: 230,0 N/m
- wytrzymałość MD na mokro : 65,0 N/m
- wodoutrwalenie: min 18%
- średnica /szerokość rolki: 135/190mm (+/- 15mm)
- średnica zewnętrzna tulei: 6cm (+/- 1 cm)
- długość listka: 25cm (+/- 1 cm)
- waga rolki: min 0,5kg
- gofrowanie: TAK
- ilość listków w rolce: min. 260szt. (min 62,4 mb)</t>
    </r>
  </si>
  <si>
    <r>
      <rPr>
        <b/>
        <sz val="10"/>
        <color rgb="FF000000"/>
        <rFont val="Calibri"/>
        <family val="2"/>
        <charset val="238"/>
      </rPr>
      <t>Ręcznik w roli mini celulozowy</t>
    </r>
    <r>
      <rPr>
        <sz val="10"/>
        <color rgb="FF000000"/>
        <rFont val="Calibri"/>
        <family val="2"/>
        <charset val="238"/>
      </rPr>
      <t>:
- 100% celuloza
- kolor : biały
- gramatura: 2x18g/m2 (+/- 1 g/m2)
- średnica /szerokość rolki: 135/190mm (+/- 15mm)
- średnica zewnętrzna tulei 6cm (+/- 0,5cm)
- wodoodporność: tak
- gofrowanie: tak
- perforacja: tak
- długość listka: 25cm (+/- 1 cm)
- ilość listków w rolce: min. 260szt. (min 62,4 mb)</t>
    </r>
  </si>
  <si>
    <t>Oznaczenie postępowania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</si>
</sst>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9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4" fontId="12" fillId="0" borderId="2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NumberFormat="1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4" fontId="2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4" fontId="9" fillId="0" borderId="9" xfId="0" applyNumberFormat="1" applyFont="1" applyBorder="1"/>
    <xf numFmtId="7" fontId="9" fillId="0" borderId="9" xfId="0" applyNumberFormat="1" applyFont="1" applyBorder="1"/>
    <xf numFmtId="0" fontId="19" fillId="0" borderId="1" xfId="0" applyFont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7" fontId="1" fillId="0" borderId="9" xfId="0" applyNumberFormat="1" applyFont="1" applyBorder="1"/>
    <xf numFmtId="3" fontId="11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NumberFormat="1" applyFont="1" applyAlignment="1">
      <alignment vertical="top" wrapText="1"/>
    </xf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D378-63CC-475B-A8AC-4C15F143DF41}">
  <dimension ref="A1:K15"/>
  <sheetViews>
    <sheetView tabSelected="1" workbookViewId="0">
      <selection sqref="A1:K1"/>
    </sheetView>
  </sheetViews>
  <sheetFormatPr defaultRowHeight="15.75" x14ac:dyDescent="0.25"/>
  <cols>
    <col min="1" max="1" width="6.28515625" style="19" customWidth="1"/>
    <col min="2" max="2" width="44" style="19" customWidth="1"/>
    <col min="3" max="4" width="9.140625" style="19"/>
    <col min="5" max="5" width="12.140625" style="19" customWidth="1"/>
    <col min="6" max="6" width="13.28515625" style="19" customWidth="1"/>
    <col min="7" max="7" width="12" style="19" customWidth="1"/>
    <col min="8" max="8" width="12.28515625" style="19" customWidth="1"/>
    <col min="9" max="9" width="13.28515625" style="19" customWidth="1"/>
    <col min="10" max="16384" width="9.140625" style="19"/>
  </cols>
  <sheetData>
    <row r="1" spans="1:11" s="44" customFormat="1" ht="15" customHeight="1" x14ac:dyDescent="0.25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customFormat="1" ht="15" x14ac:dyDescent="0.25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customFormat="1" ht="28.5" customHeight="1" x14ac:dyDescent="0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customFormat="1" ht="15" x14ac:dyDescent="0.25">
      <c r="A4" s="45"/>
      <c r="B4" s="45"/>
      <c r="C4" s="45"/>
      <c r="D4" s="45"/>
      <c r="E4" s="46"/>
      <c r="F4" s="46"/>
      <c r="G4" s="46"/>
      <c r="H4" s="46"/>
      <c r="I4" s="46"/>
      <c r="J4" s="46"/>
      <c r="K4" s="46"/>
    </row>
    <row r="5" spans="1:11" customFormat="1" thickBot="1" x14ac:dyDescent="0.3">
      <c r="A5" s="58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3.25" customHeight="1" thickBot="1" x14ac:dyDescent="0.3">
      <c r="A6" s="62" t="s">
        <v>14</v>
      </c>
      <c r="B6" s="63"/>
      <c r="C6" s="63"/>
      <c r="D6" s="63"/>
      <c r="E6" s="63"/>
      <c r="F6" s="63"/>
      <c r="G6" s="63"/>
      <c r="H6" s="63"/>
      <c r="I6" s="64"/>
    </row>
    <row r="7" spans="1:11" ht="29.25" customHeight="1" x14ac:dyDescent="0.25">
      <c r="A7" s="21" t="s">
        <v>0</v>
      </c>
      <c r="B7" s="22" t="s">
        <v>1</v>
      </c>
      <c r="C7" s="30" t="s">
        <v>2</v>
      </c>
      <c r="D7" s="31" t="s">
        <v>3</v>
      </c>
      <c r="E7" s="21" t="s">
        <v>8</v>
      </c>
      <c r="F7" s="21" t="s">
        <v>4</v>
      </c>
      <c r="G7" s="21" t="s">
        <v>5</v>
      </c>
      <c r="H7" s="21" t="s">
        <v>7</v>
      </c>
      <c r="I7" s="21" t="s">
        <v>6</v>
      </c>
    </row>
    <row r="8" spans="1:11" ht="15" customHeight="1" x14ac:dyDescent="0.25">
      <c r="A8" s="23">
        <v>1</v>
      </c>
      <c r="B8" s="24">
        <v>2</v>
      </c>
      <c r="C8" s="32">
        <v>3</v>
      </c>
      <c r="D8" s="33">
        <v>4</v>
      </c>
      <c r="E8" s="23">
        <v>5</v>
      </c>
      <c r="F8" s="23" t="s">
        <v>10</v>
      </c>
      <c r="G8" s="23">
        <v>7</v>
      </c>
      <c r="H8" s="23" t="s">
        <v>11</v>
      </c>
      <c r="I8" s="23" t="s">
        <v>12</v>
      </c>
    </row>
    <row r="9" spans="1:11" ht="153" x14ac:dyDescent="0.25">
      <c r="A9" s="47">
        <v>1</v>
      </c>
      <c r="B9" s="53" t="s">
        <v>23</v>
      </c>
      <c r="C9" s="39" t="s">
        <v>9</v>
      </c>
      <c r="D9" s="40">
        <v>12500</v>
      </c>
      <c r="E9" s="34"/>
      <c r="F9" s="35">
        <f t="shared" ref="F9:F11" si="0">D9*E9</f>
        <v>0</v>
      </c>
      <c r="G9" s="25"/>
      <c r="H9" s="26">
        <f t="shared" ref="H9:H11" si="1">F9*G9</f>
        <v>0</v>
      </c>
      <c r="I9" s="27">
        <f t="shared" ref="I9:I11" si="2">F9+H9</f>
        <v>0</v>
      </c>
    </row>
    <row r="10" spans="1:11" ht="201.75" customHeight="1" x14ac:dyDescent="0.25">
      <c r="A10" s="47">
        <v>2</v>
      </c>
      <c r="B10" s="53" t="s">
        <v>24</v>
      </c>
      <c r="C10" s="39" t="s">
        <v>9</v>
      </c>
      <c r="D10" s="40">
        <v>11000</v>
      </c>
      <c r="E10" s="34"/>
      <c r="F10" s="35">
        <f t="shared" si="0"/>
        <v>0</v>
      </c>
      <c r="G10" s="25"/>
      <c r="H10" s="26">
        <f t="shared" si="1"/>
        <v>0</v>
      </c>
      <c r="I10" s="27">
        <f t="shared" si="2"/>
        <v>0</v>
      </c>
    </row>
    <row r="11" spans="1:11" ht="174" customHeight="1" x14ac:dyDescent="0.25">
      <c r="A11" s="47">
        <v>3</v>
      </c>
      <c r="B11" s="53" t="s">
        <v>25</v>
      </c>
      <c r="C11" s="39" t="s">
        <v>9</v>
      </c>
      <c r="D11" s="41">
        <v>350</v>
      </c>
      <c r="E11" s="34"/>
      <c r="F11" s="35">
        <f t="shared" si="0"/>
        <v>0</v>
      </c>
      <c r="G11" s="25"/>
      <c r="H11" s="26">
        <f t="shared" si="1"/>
        <v>0</v>
      </c>
      <c r="I11" s="27">
        <f t="shared" si="2"/>
        <v>0</v>
      </c>
    </row>
    <row r="12" spans="1:11" ht="16.5" thickBot="1" x14ac:dyDescent="0.3">
      <c r="E12" s="36" t="s">
        <v>16</v>
      </c>
      <c r="F12" s="37">
        <f>SUM(F9:F11)</f>
        <v>0</v>
      </c>
      <c r="H12" s="36" t="s">
        <v>16</v>
      </c>
      <c r="I12" s="38">
        <f>SUM(I9:I11)</f>
        <v>0</v>
      </c>
    </row>
    <row r="15" spans="1:11" ht="44.25" customHeight="1" x14ac:dyDescent="0.25">
      <c r="B15" s="20"/>
      <c r="C15" s="28"/>
      <c r="D15" s="29"/>
      <c r="E15" s="60"/>
      <c r="F15" s="60"/>
      <c r="G15" s="60"/>
      <c r="H15" s="61"/>
      <c r="I15" s="61"/>
    </row>
  </sheetData>
  <mergeCells count="7">
    <mergeCell ref="A1:K1"/>
    <mergeCell ref="A2:K2"/>
    <mergeCell ref="A3:K3"/>
    <mergeCell ref="A5:K5"/>
    <mergeCell ref="E15:G15"/>
    <mergeCell ref="H15:I15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0405-AD03-412B-B62F-9D3CEEE22CF3}">
  <dimension ref="A1:K19"/>
  <sheetViews>
    <sheetView workbookViewId="0">
      <selection activeCell="J13" sqref="J13"/>
    </sheetView>
  </sheetViews>
  <sheetFormatPr defaultRowHeight="15" x14ac:dyDescent="0.25"/>
  <cols>
    <col min="1" max="1" width="6" customWidth="1"/>
    <col min="2" max="2" width="67.28515625" bestFit="1" customWidth="1"/>
    <col min="3" max="4" width="9.28515625" customWidth="1"/>
    <col min="5" max="9" width="13.140625" customWidth="1"/>
  </cols>
  <sheetData>
    <row r="1" spans="1:11" s="44" customFormat="1" ht="15" customHeight="1" x14ac:dyDescent="0.25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8.5" customHeight="1" x14ac:dyDescent="0.2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45"/>
      <c r="B4" s="45"/>
      <c r="C4" s="45"/>
      <c r="D4" s="45"/>
      <c r="E4" s="46"/>
      <c r="F4" s="46"/>
      <c r="G4" s="46"/>
      <c r="H4" s="46"/>
      <c r="I4" s="46"/>
      <c r="J4" s="46"/>
      <c r="K4" s="46"/>
    </row>
    <row r="5" spans="1:11" x14ac:dyDescent="0.25">
      <c r="A5" s="58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1" ht="15.75" thickBot="1" x14ac:dyDescent="0.3"/>
    <row r="8" spans="1:11" ht="24.75" customHeight="1" x14ac:dyDescent="0.25">
      <c r="A8" s="67" t="s">
        <v>15</v>
      </c>
      <c r="B8" s="68"/>
      <c r="C8" s="68"/>
      <c r="D8" s="68"/>
      <c r="E8" s="68"/>
      <c r="F8" s="68"/>
      <c r="G8" s="68"/>
      <c r="H8" s="68"/>
      <c r="I8" s="69"/>
    </row>
    <row r="9" spans="1:11" ht="29.25" customHeight="1" x14ac:dyDescent="0.25">
      <c r="A9" s="1" t="s">
        <v>0</v>
      </c>
      <c r="B9" s="7" t="s">
        <v>1</v>
      </c>
      <c r="C9" s="3" t="s">
        <v>2</v>
      </c>
      <c r="D9" s="6" t="s">
        <v>3</v>
      </c>
      <c r="E9" s="1" t="s">
        <v>8</v>
      </c>
      <c r="F9" s="1" t="s">
        <v>4</v>
      </c>
      <c r="G9" s="1" t="s">
        <v>5</v>
      </c>
      <c r="H9" s="1" t="s">
        <v>7</v>
      </c>
      <c r="I9" s="1" t="s">
        <v>6</v>
      </c>
    </row>
    <row r="10" spans="1:11" ht="15" customHeight="1" x14ac:dyDescent="0.25">
      <c r="A10" s="1">
        <v>1</v>
      </c>
      <c r="B10" s="7">
        <v>2</v>
      </c>
      <c r="C10" s="3">
        <v>3</v>
      </c>
      <c r="D10" s="6">
        <v>4</v>
      </c>
      <c r="E10" s="1">
        <v>5</v>
      </c>
      <c r="F10" s="1" t="s">
        <v>10</v>
      </c>
      <c r="G10" s="1">
        <v>7</v>
      </c>
      <c r="H10" s="1" t="s">
        <v>11</v>
      </c>
      <c r="I10" s="1" t="s">
        <v>12</v>
      </c>
    </row>
    <row r="11" spans="1:11" ht="132" x14ac:dyDescent="0.25">
      <c r="A11" s="2">
        <v>1</v>
      </c>
      <c r="B11" s="50" t="s">
        <v>19</v>
      </c>
      <c r="C11" s="17" t="s">
        <v>9</v>
      </c>
      <c r="D11" s="18">
        <v>852</v>
      </c>
      <c r="E11" s="12"/>
      <c r="F11" s="8">
        <f t="shared" ref="F11:F14" si="0">D11*E11</f>
        <v>0</v>
      </c>
      <c r="G11" s="9"/>
      <c r="H11" s="10">
        <f t="shared" ref="H11:H14" si="1">F11*G11</f>
        <v>0</v>
      </c>
      <c r="I11" s="11">
        <f t="shared" ref="I11:I14" si="2">F11+H11</f>
        <v>0</v>
      </c>
    </row>
    <row r="12" spans="1:11" ht="159" customHeight="1" x14ac:dyDescent="0.25">
      <c r="A12" s="2">
        <v>2</v>
      </c>
      <c r="B12" s="51" t="s">
        <v>21</v>
      </c>
      <c r="C12" s="17" t="s">
        <v>9</v>
      </c>
      <c r="D12" s="43">
        <v>852</v>
      </c>
      <c r="E12" s="13"/>
      <c r="F12" s="8">
        <f t="shared" si="0"/>
        <v>0</v>
      </c>
      <c r="G12" s="9"/>
      <c r="H12" s="10">
        <f t="shared" si="1"/>
        <v>0</v>
      </c>
      <c r="I12" s="11">
        <f t="shared" si="2"/>
        <v>0</v>
      </c>
    </row>
    <row r="13" spans="1:11" ht="72" x14ac:dyDescent="0.25">
      <c r="A13" s="2">
        <v>3</v>
      </c>
      <c r="B13" s="50" t="s">
        <v>20</v>
      </c>
      <c r="C13" s="17" t="s">
        <v>9</v>
      </c>
      <c r="D13" s="43">
        <v>804</v>
      </c>
      <c r="E13" s="12"/>
      <c r="F13" s="8">
        <f t="shared" si="0"/>
        <v>0</v>
      </c>
      <c r="G13" s="9"/>
      <c r="H13" s="10">
        <f t="shared" si="1"/>
        <v>0</v>
      </c>
      <c r="I13" s="11">
        <f t="shared" si="2"/>
        <v>0</v>
      </c>
    </row>
    <row r="14" spans="1:11" ht="144.75" customHeight="1" x14ac:dyDescent="0.25">
      <c r="A14" s="2">
        <v>4</v>
      </c>
      <c r="B14" s="52" t="s">
        <v>22</v>
      </c>
      <c r="C14" s="17" t="s">
        <v>9</v>
      </c>
      <c r="D14" s="18">
        <v>60</v>
      </c>
      <c r="E14" s="12"/>
      <c r="F14" s="15">
        <f t="shared" si="0"/>
        <v>0</v>
      </c>
      <c r="G14" s="9"/>
      <c r="H14" s="10">
        <f t="shared" si="1"/>
        <v>0</v>
      </c>
      <c r="I14" s="16">
        <f t="shared" si="2"/>
        <v>0</v>
      </c>
    </row>
    <row r="15" spans="1:11" ht="15.75" thickBot="1" x14ac:dyDescent="0.3">
      <c r="E15" s="14" t="s">
        <v>16</v>
      </c>
      <c r="F15" s="42">
        <f>SUM(F11:F13)</f>
        <v>0</v>
      </c>
      <c r="H15" s="14" t="s">
        <v>16</v>
      </c>
      <c r="I15" s="42">
        <f>SUM(I11:I13)</f>
        <v>0</v>
      </c>
    </row>
    <row r="18" spans="2:9" x14ac:dyDescent="0.25">
      <c r="B18" s="48"/>
    </row>
    <row r="19" spans="2:9" ht="44.25" customHeight="1" x14ac:dyDescent="0.25">
      <c r="B19" s="49"/>
      <c r="C19" s="4"/>
      <c r="D19" s="5"/>
      <c r="E19" s="65"/>
      <c r="F19" s="65"/>
      <c r="G19" s="65"/>
      <c r="H19" s="66"/>
      <c r="I19" s="66"/>
    </row>
  </sheetData>
  <mergeCells count="7">
    <mergeCell ref="A1:K1"/>
    <mergeCell ref="A2:K2"/>
    <mergeCell ref="A3:K3"/>
    <mergeCell ref="A5:K5"/>
    <mergeCell ref="E19:G19"/>
    <mergeCell ref="H19:I19"/>
    <mergeCell ref="A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2022-12-07T11:40:16Z</dcterms:modified>
</cp:coreProperties>
</file>