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4\zamowienia\Postępowania przetargowe\2020\(09-20) Leki BZP powtórka\"/>
    </mc:Choice>
  </mc:AlternateContent>
  <bookViews>
    <workbookView xWindow="0" yWindow="0" windowWidth="28800" windowHeight="12435" activeTab="4"/>
  </bookViews>
  <sheets>
    <sheet name="Pakiet nr 1" sheetId="3" r:id="rId1"/>
    <sheet name="Pakiet nr 2" sheetId="6" r:id="rId2"/>
    <sheet name="Pakiet nr 3" sheetId="17" r:id="rId3"/>
    <sheet name="Pakiet nr 4" sheetId="18" r:id="rId4"/>
    <sheet name="Pakiet nr 5" sheetId="19" r:id="rId5"/>
    <sheet name="Pakiet nr 6" sheetId="26" r:id="rId6"/>
  </sheets>
  <calcPr calcId="152511"/>
</workbook>
</file>

<file path=xl/calcChain.xml><?xml version="1.0" encoding="utf-8"?>
<calcChain xmlns="http://schemas.openxmlformats.org/spreadsheetml/2006/main">
  <c r="H11" i="26" l="1"/>
  <c r="H7" i="6" l="1"/>
  <c r="H8" i="6"/>
  <c r="H9" i="6"/>
  <c r="H6" i="6"/>
  <c r="H20" i="3" l="1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21" i="3" l="1"/>
  <c r="I21" i="19"/>
  <c r="I19" i="18"/>
  <c r="I21" i="17"/>
  <c r="H10" i="6" l="1"/>
</calcChain>
</file>

<file path=xl/sharedStrings.xml><?xml version="1.0" encoding="utf-8"?>
<sst xmlns="http://schemas.openxmlformats.org/spreadsheetml/2006/main" count="240" uniqueCount="129">
  <si>
    <t>Przedmiot zamówienia</t>
  </si>
  <si>
    <t>J.m.</t>
  </si>
  <si>
    <t>Ilość</t>
  </si>
  <si>
    <t>op.</t>
  </si>
  <si>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</si>
  <si>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</si>
  <si>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</si>
  <si>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</si>
  <si>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</si>
  <si>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</si>
  <si>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</si>
  <si>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</si>
  <si>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</si>
  <si>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</si>
  <si>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</si>
  <si>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tabletki</t>
  </si>
  <si>
    <t>* 60 tabl.</t>
  </si>
  <si>
    <t>* 30 tabl.</t>
  </si>
  <si>
    <t>5mg</t>
  </si>
  <si>
    <t>roztw.do inf. dożylnych</t>
  </si>
  <si>
    <t>50 mg</t>
  </si>
  <si>
    <t>10mg</t>
  </si>
  <si>
    <t>tabl. powl.</t>
  </si>
  <si>
    <t>12,5mg</t>
  </si>
  <si>
    <t>tabletki o zmodyfikowanym uwalnianiu</t>
  </si>
  <si>
    <t>5 mg</t>
  </si>
  <si>
    <t>60mg</t>
  </si>
  <si>
    <t>RAZEM</t>
  </si>
  <si>
    <t xml:space="preserve">Tianeptinum  </t>
  </si>
  <si>
    <t>tabl.powlek.</t>
  </si>
  <si>
    <t>* 90 tabl.</t>
  </si>
  <si>
    <t>Trimetazidinum</t>
  </si>
  <si>
    <t>35mg</t>
  </si>
  <si>
    <t>Perindoprilum</t>
  </si>
  <si>
    <t>tabletki powlek.</t>
  </si>
  <si>
    <t>Indapamidum</t>
  </si>
  <si>
    <t>tabletki powlekane o powolnym uwalnianiu</t>
  </si>
  <si>
    <t>1,5mg</t>
  </si>
  <si>
    <t>Gliclazidum</t>
  </si>
  <si>
    <t>Perindoprilum + amlodypinum</t>
  </si>
  <si>
    <t>5mg+5mg</t>
  </si>
  <si>
    <t>10mg+10mg</t>
  </si>
  <si>
    <t>Piribedilum</t>
  </si>
  <si>
    <t>Peridopril argininum+indapamid</t>
  </si>
  <si>
    <t>5 mg/1,25 mg</t>
  </si>
  <si>
    <t>Iwabradyna</t>
  </si>
  <si>
    <t>* 112 tabl.</t>
  </si>
  <si>
    <t>7,6 mg</t>
  </si>
  <si>
    <t>Peryndopryl +Indapamid +Amlodypina </t>
  </si>
  <si>
    <t>5 mg+ 1,25 mg + 10 mg</t>
  </si>
  <si>
    <t>5 mg+ 1,25 mg + 5 mg</t>
  </si>
  <si>
    <t>Indapamidum + Amlodipinum</t>
  </si>
  <si>
    <t>1,5 mg + 5 mg</t>
  </si>
  <si>
    <t>1,0 g/10 ml</t>
  </si>
  <si>
    <t>* 1 fl. 25 ml</t>
  </si>
  <si>
    <t>* 1 fl. 200 ml</t>
  </si>
  <si>
    <t>* 1 fl. 50 ml</t>
  </si>
  <si>
    <t>* 1 fl. 10 ml</t>
  </si>
  <si>
    <t>Nazwa/Producent</t>
  </si>
  <si>
    <t>Numer katalogowy</t>
  </si>
  <si>
    <t>ZESTAW DO ARTROSKOPII STAWU KOLANOWEGO</t>
  </si>
  <si>
    <t>Skład Zestawu</t>
  </si>
  <si>
    <t>pokrowiec na nogę 75-120x35-37 cm</t>
  </si>
  <si>
    <t>serweta na stół instrumentarialny 190cm x 140-150cm</t>
  </si>
  <si>
    <t>serweta na stolik Mayo 145cm x 80cm</t>
  </si>
  <si>
    <t>Fartuch chirurgiczny wzmocniony: jednorazowy, jałowy fartuch chirurgiczny pełnobarierowy zgodny z EN 13795 1-3; gramatura min. 40g/m2 posiadający dodatkowe nieprzemakalne wzmocnienia w częœci przedniej i w rękawach. Rękaw zakoñczony elastycznym mankietem z dzianiny. Tylne częœci fartucha zachodzą na siebie. Odpornoœł na przesiąkanie płynów materiału stanowiącego Wzmocnienia min. 295cm H2O natomiast BI=6. Szwy wykonane techniką ultradźwiękową. Rozm. L i XL</t>
  </si>
  <si>
    <t>1 x Fartuch chirurgiczny jednorazowy, pełnobarierowy zgodny z EN 13795 1-3; gramatura min. 40g/m2 Rękaw zakoñczony elastycznym mankietem z dzianiny. Tylne częœci fartucha zachodzą na siebie. . Szwy wykonane techniką ultradźwiękową. Rozm. M</t>
  </si>
  <si>
    <t>Kompresy jałowe z gazy 17-nitk. 7,5cm x 7,5cm</t>
  </si>
  <si>
    <t>pojemnik na płyny 200 ml</t>
  </si>
  <si>
    <t>1 x cewnik Nelatona rozm 10 CH 40 cm</t>
  </si>
  <si>
    <t>Bandaż elestyczny– do zabandażowania koñczyny w celu odprowadzenia krwi oraz później do opatrunku uciskowego. 5m x 15cm</t>
  </si>
  <si>
    <t>podkład podgipsowy syntetyczny 15cm x 3 m – do opatrunku uciskowego typu “kokon” po zakoñczonym zabiegu</t>
  </si>
  <si>
    <t>Ilość:</t>
  </si>
  <si>
    <t>zestaw</t>
  </si>
  <si>
    <t>UWAGA!!!</t>
  </si>
  <si>
    <t>ZESTAW DO  PORODU  FIZJOLOGICZNEGO JEDNORAZOWEGO UZYTKU</t>
  </si>
  <si>
    <t>ZESTAW DO WKŁUCIA CENTRALNEGO</t>
  </si>
  <si>
    <t>kompres z gazy bawełnianej 7,5x7,5 cm</t>
  </si>
  <si>
    <t>tupfery z gazy bawełnianej wielkości śliwki</t>
  </si>
  <si>
    <t>kleszcze plastikowe 14 cm</t>
  </si>
  <si>
    <t>pęseta plastikowa 12,5 cm</t>
  </si>
  <si>
    <t>serweta  włókninowa, nieprzylepna 45 x75 cm</t>
  </si>
  <si>
    <t>serweta włókninowa ,45cm x 75 cm z regulacją otworu (serweta składa się  z 2 oddzielnych części), otwór przylepny</t>
  </si>
  <si>
    <t>strzykawka Luer 10ml ( zapakowana)</t>
  </si>
  <si>
    <t>igła 1,2mmx40mm,18G 1 ½,różowa (zapakowana)</t>
  </si>
  <si>
    <t xml:space="preserve"> igła 0,8 mmx 40 mm,21 G x 1 ½,zielona (zapakowana)</t>
  </si>
  <si>
    <t>ostrze - skalpel  6,5 cm (zapakowane)</t>
  </si>
  <si>
    <t>igłotrzymacz   Derf 13 cm</t>
  </si>
  <si>
    <t>opatrunek transparentny z folii poliuretanowej 10 x15 cm (zapakowany)</t>
  </si>
  <si>
    <t>Opakowanie- tacka typu blister z 2 wgłębieniami na płyny</t>
  </si>
  <si>
    <t>Wszystkie komponenty zestawu są jednorazowego użytku .Narzędzia jednorazowe wykonane ze stali oznaczone symbolem graficznym ,,do jednorazowego stosowania'' zgodnie z normą EN 980.</t>
  </si>
  <si>
    <t>Preparat bezjodowy i bezbarwny,bez pochodnych fenolowych do odkażania skóry na bazie  alkoholu i nadtleneku wodoru, aktywny wobec  B,Tbc,F,V(HBV, HIV,Rota,Adeno) czas działania 2 minuty op. 350 ml</t>
  </si>
  <si>
    <t>Preparat bezjodowy, barwny,bez pochodnych fenolowych do odkażania skóry na bazie  alkoholu i nadtleneku wodoru, aktywny wobec  B,Tbc,F,V(HBV, HIV,Rota,Adeno) czas działania 2 minuty op. 1000 ml</t>
  </si>
  <si>
    <t>Preparat bezjodowy,bezbarwny  do dez.błon  śluzowych obszaru genitalnego zawierający etanol, diglukonian chloreksydyny, nadtlenek wodoru,kw.mlekowy, aktywnwny wobec  B, V, F, pierwotniaków op. 1000 ml</t>
  </si>
  <si>
    <t>Zestaw wykonany z dwuwarstwowej włókniny (folia polietylenowa, włóknina polipropylenowa), obszary wzmocnione- włóknina polipropylenowa o gramaturze minimum 55 g/m2 dla włókniny bez wzmocnień i 110 g/m2 dla części wzmocnionej, odporności na penetrację płynów min. 150 cm H2O. Każdy zestaw musi posiadał informacje o dacie ważności i nr serii w postaci min. dwóch naklejek do umieszczenia na karcie pacjenta.</t>
  </si>
  <si>
    <t>FORMULARZ CENOWY</t>
  </si>
  <si>
    <t xml:space="preserve"> serweta 2-warstwowa na stół narzędziowy 120 x 95 cm (opakowanie zestawu)</t>
  </si>
  <si>
    <t xml:space="preserve"> nożyczki do episiotomii 14,5 cm</t>
  </si>
  <si>
    <t xml:space="preserve"> nożyczki chirurgiczne tępo-tępe proste 14,5 cm</t>
  </si>
  <si>
    <t xml:space="preserve"> kleszczyki chirurgiczne proste typu Kocher do zacisku pępowiny 16 cm</t>
  </si>
  <si>
    <t xml:space="preserve"> imadło chirurgiczne typu Mayo-Hegar 16 cm</t>
  </si>
  <si>
    <t xml:space="preserve"> zacisk do pępowiny 53 mm plastikowy</t>
  </si>
  <si>
    <t xml:space="preserve"> serweta dla noworodka biała 87 x 90 cm</t>
  </si>
  <si>
    <t xml:space="preserve"> ręcznik celulozowy 33 x 30 cm</t>
  </si>
  <si>
    <t xml:space="preserve"> serweta pod pośladki dwuwarstwowa100 x 120 cm z jednym workiem do zbiórki płynów</t>
  </si>
  <si>
    <t xml:space="preserve"> kompres z włókniny 10 x 10 cm 4 warstwy 40g/m2</t>
  </si>
  <si>
    <t xml:space="preserve"> czapeczka dla noworodka</t>
  </si>
  <si>
    <t>Materiał obłożenia spełniający wymogi normy EN 13 795 (1-3) lub równoważną na poziomie wymogów podwyższonej funkcjonalności;</t>
  </si>
  <si>
    <t>Każdy zestaw musi posiadać informację o dacie ważności i nr serii w postaci naklejki do umieszczenia w karcie pacjenta</t>
  </si>
  <si>
    <t>Serwety operacyjne dwuwarstwowe wykonane z włókniny polipropylenowej i folii polietylenowej o minimalnej gramaturze materiału podstawowego 55g/m2. Chłonność materiału laminatu min. 156ml/m2. Odporność na przenikanie cieczy min. 200 cm H2O oraz odporności na rozerwanie na sucho min. 161 kPa.</t>
  </si>
  <si>
    <t>Narzędzia chirurgiczne wykonane z matowionej stali nierdzewnej . Symbol graficzny "do jednorazowego użycia" zgodnie z normą EN 980 umieszczony w sposób trwały na obu stronach narzędzia.</t>
  </si>
  <si>
    <t>Dodatkowo narzędzie ma posiadać kolorowe oznakowanie ułatwiające odróżnienie od narzędzi wielorazowych oraz deklarację nieszkodliwości toksykologicznej kolorowego oznakowania dla ludzi.</t>
  </si>
  <si>
    <t>Wyrób zgodny z Dyrektywą UE 93/42/EWG. Wyrób medyczny klasa IIa reguła 6.</t>
  </si>
  <si>
    <t>* 108 tabl.</t>
  </si>
  <si>
    <t>Immunoglobulinum humanum</t>
  </si>
  <si>
    <t>Płyn do przemywania i nawilżania ran bez alkoholu zawierajacy 0,1% poliheksanidu (PHMB) oraz substancje pomocnicze (w tym Poloksamer 188) zapobiegajace tworzeniu się biofilmu op. 250 ml</t>
  </si>
  <si>
    <t>Hydrożel do mechznicznego oczyszczaniai odkazania  i nawilżania ran,  zawierajacy 0,1% poliheksanidu (PHMB) oraz substancje pomocnicze (w tym Poloksamer 188) zapobiegajace tworzeniu się biofilmu op. 30 ml</t>
  </si>
  <si>
    <t>Pakiet nr 1 - Leki kardiologiczne i inne</t>
  </si>
  <si>
    <t>Pakiet nr 2 - Immunoglobuliny</t>
  </si>
  <si>
    <t>Pakiet nr 3 - Zestaw do artroskopii stawu kolanowego</t>
  </si>
  <si>
    <t>Pakiet nr 4 - Zestaw do  porodu  fizjologicznego jednorazowego użytku</t>
  </si>
  <si>
    <t>Pakiet nr 5 - Zestaw do wkłucia centralnego</t>
  </si>
  <si>
    <t xml:space="preserve">Pakiet nr 6 - Preparaty do dezynfekcji skóry </t>
  </si>
  <si>
    <t>taśmy medyczne samoprzylepne 50cm x 9-10cm</t>
  </si>
  <si>
    <t>serweta do artroskopii dwuwarstwowa  z warstwą wzmocnioną w obszarze krytycznym do operacji kończyny dolnej 320cm x 200-240cm z otworem samouszczelniającym 7x10 cm, wbudowany uchwyt Velcro</t>
  </si>
  <si>
    <t>osłona na optykę i światłowód 13-15cm x 250cm</t>
  </si>
  <si>
    <t>Oznaczenie postępowania 09/2020</t>
  </si>
  <si>
    <t>Data ………………</t>
  </si>
  <si>
    <t>………………………………………………………………….
(podpis(y) osoby(osób) uprawnionej(ych) 
do składania oświadczeń woli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</si>
</sst>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2" xfId="1" applyFont="1" applyBorder="1"/>
    <xf numFmtId="43" fontId="4" fillId="0" borderId="0" xfId="1" applyFont="1" applyBorder="1"/>
    <xf numFmtId="0" fontId="4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1" xfId="0" applyFont="1" applyFill="1" applyBorder="1"/>
    <xf numFmtId="43" fontId="4" fillId="0" borderId="1" xfId="1" applyFont="1" applyFill="1" applyBorder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1" fillId="0" borderId="0" xfId="0" applyFont="1"/>
    <xf numFmtId="0" fontId="7" fillId="0" borderId="1" xfId="0" applyNumberFormat="1" applyFont="1" applyFill="1" applyBorder="1" applyAlignment="1">
      <alignment horizontal="center"/>
    </xf>
    <xf numFmtId="43" fontId="1" fillId="0" borderId="2" xfId="1" applyFont="1" applyBorder="1"/>
    <xf numFmtId="43" fontId="1" fillId="0" borderId="0" xfId="1" applyFont="1" applyBorder="1"/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vertical="top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43" fontId="4" fillId="0" borderId="1" xfId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43" fontId="4" fillId="0" borderId="1" xfId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43" fontId="4" fillId="0" borderId="0" xfId="1" applyFont="1" applyAlignment="1">
      <alignment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A26" sqref="A26:XFD28"/>
    </sheetView>
  </sheetViews>
  <sheetFormatPr defaultColWidth="9"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0" customWidth="1"/>
    <col min="8" max="8" width="13.125" style="10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B3" s="56" t="s">
        <v>117</v>
      </c>
    </row>
    <row r="4" spans="1:10" ht="38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3" t="s">
        <v>10</v>
      </c>
      <c r="H4" s="3" t="s">
        <v>11</v>
      </c>
      <c r="I4" s="2" t="s">
        <v>12</v>
      </c>
      <c r="J4" s="2" t="s">
        <v>13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14</v>
      </c>
      <c r="I5" s="4">
        <v>9</v>
      </c>
      <c r="J5" s="4">
        <v>10</v>
      </c>
    </row>
    <row r="6" spans="1:10" ht="38.25">
      <c r="A6" s="17">
        <v>1</v>
      </c>
      <c r="B6" s="31" t="s">
        <v>38</v>
      </c>
      <c r="C6" s="32" t="s">
        <v>24</v>
      </c>
      <c r="D6" s="38" t="s">
        <v>26</v>
      </c>
      <c r="E6" s="39" t="s">
        <v>16</v>
      </c>
      <c r="F6" s="46">
        <v>6</v>
      </c>
      <c r="G6" s="46"/>
      <c r="H6" s="47">
        <f>F6*G6</f>
        <v>0</v>
      </c>
      <c r="I6" s="22"/>
      <c r="J6" s="22"/>
    </row>
    <row r="7" spans="1:10" ht="38.25">
      <c r="A7" s="17">
        <v>2</v>
      </c>
      <c r="B7" s="31" t="s">
        <v>35</v>
      </c>
      <c r="C7" s="32" t="s">
        <v>36</v>
      </c>
      <c r="D7" s="38" t="s">
        <v>37</v>
      </c>
      <c r="E7" s="39" t="s">
        <v>113</v>
      </c>
      <c r="F7" s="46">
        <v>15</v>
      </c>
      <c r="G7" s="46"/>
      <c r="H7" s="47">
        <f t="shared" ref="H7:H20" si="0">F7*G7</f>
        <v>0</v>
      </c>
      <c r="I7" s="22"/>
      <c r="J7" s="22"/>
    </row>
    <row r="8" spans="1:10">
      <c r="A8" s="17">
        <v>3</v>
      </c>
      <c r="B8" s="32" t="s">
        <v>51</v>
      </c>
      <c r="C8" s="32" t="s">
        <v>22</v>
      </c>
      <c r="D8" s="38" t="s">
        <v>52</v>
      </c>
      <c r="E8" s="39" t="s">
        <v>30</v>
      </c>
      <c r="F8" s="46">
        <v>2</v>
      </c>
      <c r="G8" s="46"/>
      <c r="H8" s="47">
        <f t="shared" si="0"/>
        <v>0</v>
      </c>
      <c r="I8" s="22"/>
      <c r="J8" s="22"/>
    </row>
    <row r="9" spans="1:10">
      <c r="A9" s="17">
        <v>4</v>
      </c>
      <c r="B9" s="31" t="s">
        <v>45</v>
      </c>
      <c r="C9" s="32" t="s">
        <v>15</v>
      </c>
      <c r="D9" s="38" t="s">
        <v>25</v>
      </c>
      <c r="E9" s="39" t="s">
        <v>46</v>
      </c>
      <c r="F9" s="46">
        <v>2</v>
      </c>
      <c r="G9" s="46"/>
      <c r="H9" s="47">
        <f t="shared" si="0"/>
        <v>0</v>
      </c>
      <c r="I9" s="22"/>
      <c r="J9" s="22"/>
    </row>
    <row r="10" spans="1:10">
      <c r="A10" s="17">
        <v>5</v>
      </c>
      <c r="B10" s="31" t="s">
        <v>45</v>
      </c>
      <c r="C10" s="32" t="s">
        <v>15</v>
      </c>
      <c r="D10" s="38" t="s">
        <v>47</v>
      </c>
      <c r="E10" s="39" t="s">
        <v>46</v>
      </c>
      <c r="F10" s="46">
        <v>2</v>
      </c>
      <c r="G10" s="46"/>
      <c r="H10" s="47">
        <f t="shared" si="0"/>
        <v>0</v>
      </c>
      <c r="I10" s="22"/>
      <c r="J10" s="22"/>
    </row>
    <row r="11" spans="1:10">
      <c r="A11" s="17">
        <v>6</v>
      </c>
      <c r="B11" s="31" t="s">
        <v>43</v>
      </c>
      <c r="C11" s="32" t="s">
        <v>15</v>
      </c>
      <c r="D11" s="38" t="s">
        <v>44</v>
      </c>
      <c r="E11" s="39" t="s">
        <v>30</v>
      </c>
      <c r="F11" s="46">
        <v>2</v>
      </c>
      <c r="G11" s="46"/>
      <c r="H11" s="47">
        <f t="shared" si="0"/>
        <v>0</v>
      </c>
      <c r="I11" s="22"/>
      <c r="J11" s="22"/>
    </row>
    <row r="12" spans="1:10">
      <c r="A12" s="17">
        <v>7</v>
      </c>
      <c r="B12" s="31" t="s">
        <v>33</v>
      </c>
      <c r="C12" s="32" t="s">
        <v>34</v>
      </c>
      <c r="D12" s="38" t="s">
        <v>21</v>
      </c>
      <c r="E12" s="39" t="s">
        <v>30</v>
      </c>
      <c r="F12" s="46">
        <v>5</v>
      </c>
      <c r="G12" s="46"/>
      <c r="H12" s="47">
        <f t="shared" si="0"/>
        <v>0</v>
      </c>
      <c r="I12" s="22"/>
      <c r="J12" s="22"/>
    </row>
    <row r="13" spans="1:10">
      <c r="A13" s="17">
        <v>8</v>
      </c>
      <c r="B13" s="31" t="s">
        <v>33</v>
      </c>
      <c r="C13" s="32" t="s">
        <v>34</v>
      </c>
      <c r="D13" s="38" t="s">
        <v>18</v>
      </c>
      <c r="E13" s="39" t="s">
        <v>30</v>
      </c>
      <c r="F13" s="46">
        <v>25</v>
      </c>
      <c r="G13" s="46"/>
      <c r="H13" s="47">
        <f t="shared" si="0"/>
        <v>0</v>
      </c>
      <c r="I13" s="22"/>
      <c r="J13" s="22"/>
    </row>
    <row r="14" spans="1:10">
      <c r="A14" s="17">
        <v>9</v>
      </c>
      <c r="B14" s="31" t="s">
        <v>39</v>
      </c>
      <c r="C14" s="32" t="s">
        <v>15</v>
      </c>
      <c r="D14" s="38" t="s">
        <v>40</v>
      </c>
      <c r="E14" s="39" t="s">
        <v>30</v>
      </c>
      <c r="F14" s="46">
        <v>2</v>
      </c>
      <c r="G14" s="46"/>
      <c r="H14" s="47">
        <f t="shared" si="0"/>
        <v>0</v>
      </c>
      <c r="I14" s="22"/>
      <c r="J14" s="22"/>
    </row>
    <row r="15" spans="1:10">
      <c r="A15" s="17">
        <v>10</v>
      </c>
      <c r="B15" s="31" t="s">
        <v>39</v>
      </c>
      <c r="C15" s="32" t="s">
        <v>15</v>
      </c>
      <c r="D15" s="38" t="s">
        <v>41</v>
      </c>
      <c r="E15" s="39" t="s">
        <v>30</v>
      </c>
      <c r="F15" s="46">
        <v>2</v>
      </c>
      <c r="G15" s="46"/>
      <c r="H15" s="47">
        <f t="shared" si="0"/>
        <v>0</v>
      </c>
      <c r="I15" s="22"/>
      <c r="J15" s="22"/>
    </row>
    <row r="16" spans="1:10" ht="25.5">
      <c r="A16" s="17">
        <v>11</v>
      </c>
      <c r="B16" s="32" t="s">
        <v>48</v>
      </c>
      <c r="C16" s="32" t="s">
        <v>22</v>
      </c>
      <c r="D16" s="41" t="s">
        <v>49</v>
      </c>
      <c r="E16" s="39" t="s">
        <v>30</v>
      </c>
      <c r="F16" s="46">
        <v>2</v>
      </c>
      <c r="G16" s="46"/>
      <c r="H16" s="47">
        <f t="shared" si="0"/>
        <v>0</v>
      </c>
      <c r="I16" s="22"/>
      <c r="J16" s="22"/>
    </row>
    <row r="17" spans="1:10" ht="25.5">
      <c r="A17" s="17">
        <v>12</v>
      </c>
      <c r="B17" s="32" t="s">
        <v>48</v>
      </c>
      <c r="C17" s="32" t="s">
        <v>22</v>
      </c>
      <c r="D17" s="41" t="s">
        <v>50</v>
      </c>
      <c r="E17" s="39" t="s">
        <v>30</v>
      </c>
      <c r="F17" s="46">
        <v>4</v>
      </c>
      <c r="G17" s="46"/>
      <c r="H17" s="47">
        <f t="shared" si="0"/>
        <v>0</v>
      </c>
      <c r="I17" s="22"/>
      <c r="J17" s="22"/>
    </row>
    <row r="18" spans="1:10">
      <c r="A18" s="17">
        <v>13</v>
      </c>
      <c r="B18" s="40" t="s">
        <v>42</v>
      </c>
      <c r="C18" s="32" t="s">
        <v>15</v>
      </c>
      <c r="D18" s="38" t="s">
        <v>20</v>
      </c>
      <c r="E18" s="39" t="s">
        <v>17</v>
      </c>
      <c r="F18" s="46">
        <v>4</v>
      </c>
      <c r="G18" s="46"/>
      <c r="H18" s="47">
        <f t="shared" si="0"/>
        <v>0</v>
      </c>
      <c r="I18" s="22"/>
      <c r="J18" s="22"/>
    </row>
    <row r="19" spans="1:10">
      <c r="A19" s="17">
        <v>14</v>
      </c>
      <c r="B19" s="31" t="s">
        <v>28</v>
      </c>
      <c r="C19" s="32" t="s">
        <v>29</v>
      </c>
      <c r="D19" s="38" t="s">
        <v>23</v>
      </c>
      <c r="E19" s="39" t="s">
        <v>113</v>
      </c>
      <c r="F19" s="46">
        <v>15</v>
      </c>
      <c r="G19" s="46"/>
      <c r="H19" s="47">
        <f t="shared" si="0"/>
        <v>0</v>
      </c>
      <c r="I19" s="22"/>
      <c r="J19" s="22"/>
    </row>
    <row r="20" spans="1:10" ht="38.25">
      <c r="A20" s="17">
        <v>15</v>
      </c>
      <c r="B20" s="31" t="s">
        <v>31</v>
      </c>
      <c r="C20" s="32" t="s">
        <v>24</v>
      </c>
      <c r="D20" s="38" t="s">
        <v>32</v>
      </c>
      <c r="E20" s="39" t="s">
        <v>30</v>
      </c>
      <c r="F20" s="46">
        <v>8</v>
      </c>
      <c r="G20" s="46"/>
      <c r="H20" s="47">
        <f t="shared" si="0"/>
        <v>0</v>
      </c>
      <c r="I20" s="22"/>
      <c r="J20" s="22"/>
    </row>
    <row r="21" spans="1:10">
      <c r="A21" s="7"/>
      <c r="B21" s="8"/>
      <c r="C21" s="8"/>
      <c r="D21" s="9"/>
      <c r="E21" s="9"/>
      <c r="F21" s="48"/>
      <c r="G21" s="49" t="s">
        <v>27</v>
      </c>
      <c r="H21" s="49">
        <f>SUM(H6:H20)</f>
        <v>0</v>
      </c>
    </row>
    <row r="22" spans="1:10">
      <c r="A22" s="7"/>
      <c r="B22" s="8"/>
      <c r="C22" s="8"/>
      <c r="D22" s="9"/>
      <c r="E22" s="9"/>
      <c r="F22" s="7"/>
    </row>
    <row r="26" spans="1:10" ht="14.25" customHeight="1">
      <c r="E26" s="57" t="s">
        <v>127</v>
      </c>
      <c r="F26" s="57"/>
      <c r="H26" s="58" t="s">
        <v>128</v>
      </c>
      <c r="I26" s="58"/>
      <c r="J26" s="58"/>
    </row>
    <row r="27" spans="1:10" ht="14.25" customHeight="1">
      <c r="H27" s="58"/>
      <c r="I27" s="58"/>
      <c r="J27" s="58"/>
    </row>
    <row r="28" spans="1:10">
      <c r="H28" s="58"/>
      <c r="I28" s="58"/>
      <c r="J28" s="58"/>
    </row>
  </sheetData>
  <sortState ref="B6:E20">
    <sortCondition ref="B6"/>
  </sortState>
  <mergeCells count="4">
    <mergeCell ref="E26:F26"/>
    <mergeCell ref="H26:J28"/>
    <mergeCell ref="A1:J1"/>
    <mergeCell ref="A2:J2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A14" sqref="A14:XFD16"/>
    </sheetView>
  </sheetViews>
  <sheetFormatPr defaultColWidth="9" defaultRowHeight="12.75"/>
  <cols>
    <col min="1" max="1" width="4.125" style="1" customWidth="1"/>
    <col min="2" max="2" width="26.125" style="1" customWidth="1"/>
    <col min="3" max="3" width="14.875" style="1" customWidth="1"/>
    <col min="4" max="5" width="9" style="1"/>
    <col min="6" max="6" width="7.75" style="1" customWidth="1"/>
    <col min="7" max="7" width="10.125" style="10" customWidth="1"/>
    <col min="8" max="8" width="13.125" style="10" customWidth="1"/>
    <col min="9" max="9" width="16.875" style="1" customWidth="1"/>
    <col min="10" max="10" width="18.375" style="1" customWidth="1"/>
    <col min="11" max="16384" width="9" style="1"/>
  </cols>
  <sheetData>
    <row r="1" spans="1:10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B3" s="56" t="s">
        <v>118</v>
      </c>
    </row>
    <row r="4" spans="1:10" ht="38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3" t="s">
        <v>10</v>
      </c>
      <c r="H4" s="3" t="s">
        <v>11</v>
      </c>
      <c r="I4" s="2" t="s">
        <v>12</v>
      </c>
      <c r="J4" s="2" t="s">
        <v>13</v>
      </c>
    </row>
    <row r="5" spans="1:10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14</v>
      </c>
      <c r="I5" s="4">
        <v>9</v>
      </c>
      <c r="J5" s="4">
        <v>10</v>
      </c>
    </row>
    <row r="6" spans="1:10" ht="25.5">
      <c r="A6" s="17">
        <v>1</v>
      </c>
      <c r="B6" s="42" t="s">
        <v>114</v>
      </c>
      <c r="C6" s="28" t="s">
        <v>19</v>
      </c>
      <c r="D6" s="26" t="s">
        <v>53</v>
      </c>
      <c r="E6" s="26" t="s">
        <v>54</v>
      </c>
      <c r="F6" s="27">
        <v>10</v>
      </c>
      <c r="G6" s="23"/>
      <c r="H6" s="23">
        <f>F6*G6</f>
        <v>0</v>
      </c>
      <c r="I6" s="22"/>
      <c r="J6" s="22"/>
    </row>
    <row r="7" spans="1:10" ht="25.5">
      <c r="A7" s="17">
        <v>2</v>
      </c>
      <c r="B7" s="42" t="s">
        <v>114</v>
      </c>
      <c r="C7" s="28" t="s">
        <v>19</v>
      </c>
      <c r="D7" s="26" t="s">
        <v>53</v>
      </c>
      <c r="E7" s="26" t="s">
        <v>55</v>
      </c>
      <c r="F7" s="27">
        <v>10</v>
      </c>
      <c r="G7" s="23"/>
      <c r="H7" s="23">
        <f t="shared" ref="H7:H9" si="0">F7*G7</f>
        <v>0</v>
      </c>
      <c r="I7" s="22"/>
      <c r="J7" s="22"/>
    </row>
    <row r="8" spans="1:10" ht="25.5">
      <c r="A8" s="17">
        <v>3</v>
      </c>
      <c r="B8" s="42" t="s">
        <v>114</v>
      </c>
      <c r="C8" s="28" t="s">
        <v>19</v>
      </c>
      <c r="D8" s="26" t="s">
        <v>53</v>
      </c>
      <c r="E8" s="26" t="s">
        <v>56</v>
      </c>
      <c r="F8" s="27">
        <v>30</v>
      </c>
      <c r="G8" s="23"/>
      <c r="H8" s="23">
        <f t="shared" si="0"/>
        <v>0</v>
      </c>
      <c r="I8" s="22"/>
      <c r="J8" s="22"/>
    </row>
    <row r="9" spans="1:10" ht="25.5">
      <c r="A9" s="17">
        <v>4</v>
      </c>
      <c r="B9" s="42" t="s">
        <v>114</v>
      </c>
      <c r="C9" s="28" t="s">
        <v>19</v>
      </c>
      <c r="D9" s="26" t="s">
        <v>53</v>
      </c>
      <c r="E9" s="26" t="s">
        <v>57</v>
      </c>
      <c r="F9" s="26">
        <v>20</v>
      </c>
      <c r="G9" s="23"/>
      <c r="H9" s="23">
        <f t="shared" si="0"/>
        <v>0</v>
      </c>
      <c r="I9" s="22"/>
      <c r="J9" s="22"/>
    </row>
    <row r="10" spans="1:10">
      <c r="A10" s="7"/>
      <c r="B10" s="8"/>
      <c r="C10" s="8"/>
      <c r="D10" s="9"/>
      <c r="E10" s="9"/>
      <c r="F10" s="7"/>
      <c r="G10" s="15" t="s">
        <v>27</v>
      </c>
      <c r="H10" s="15">
        <f>SUM(H6:H9)</f>
        <v>0</v>
      </c>
    </row>
    <row r="11" spans="1:10">
      <c r="B11" s="8"/>
      <c r="C11" s="8"/>
    </row>
    <row r="14" spans="1:10" ht="14.25" customHeight="1">
      <c r="E14" s="57" t="s">
        <v>127</v>
      </c>
      <c r="F14" s="57"/>
      <c r="H14" s="58" t="s">
        <v>128</v>
      </c>
      <c r="I14" s="58"/>
      <c r="J14" s="58"/>
    </row>
    <row r="15" spans="1:10" ht="14.25" customHeight="1">
      <c r="H15" s="58"/>
      <c r="I15" s="58"/>
      <c r="J15" s="58"/>
    </row>
    <row r="16" spans="1:10">
      <c r="H16" s="58"/>
      <c r="I16" s="58"/>
      <c r="J16" s="58"/>
    </row>
  </sheetData>
  <mergeCells count="4">
    <mergeCell ref="E14:F14"/>
    <mergeCell ref="H14:J16"/>
    <mergeCell ref="A1:J1"/>
    <mergeCell ref="A2:J2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Normal="100" workbookViewId="0">
      <selection activeCell="A27" sqref="A27:XFD28"/>
    </sheetView>
  </sheetViews>
  <sheetFormatPr defaultColWidth="9" defaultRowHeight="15"/>
  <cols>
    <col min="1" max="1" width="4.5" style="33" customWidth="1"/>
    <col min="2" max="2" width="43.875" style="33" customWidth="1"/>
    <col min="3" max="3" width="6" style="33" customWidth="1"/>
    <col min="4" max="4" width="14.875" style="33" customWidth="1"/>
    <col min="5" max="7" width="9" style="33"/>
    <col min="8" max="8" width="11.625" style="33" customWidth="1"/>
    <col min="9" max="9" width="14.25" style="33" customWidth="1"/>
    <col min="10" max="16384" width="9" style="33"/>
  </cols>
  <sheetData>
    <row r="1" spans="1:9">
      <c r="A1" s="59" t="s">
        <v>126</v>
      </c>
      <c r="B1" s="59"/>
      <c r="C1" s="59"/>
      <c r="D1" s="59"/>
      <c r="E1" s="59"/>
      <c r="F1" s="59"/>
      <c r="G1" s="59"/>
      <c r="H1" s="59"/>
      <c r="I1" s="59"/>
    </row>
    <row r="2" spans="1:9">
      <c r="A2" s="60" t="s">
        <v>95</v>
      </c>
      <c r="B2" s="60"/>
      <c r="C2" s="60"/>
      <c r="D2" s="60"/>
      <c r="E2" s="60"/>
      <c r="F2" s="60"/>
      <c r="G2" s="60"/>
      <c r="H2" s="60"/>
      <c r="I2" s="60"/>
    </row>
    <row r="3" spans="1:9">
      <c r="B3" s="56" t="s">
        <v>119</v>
      </c>
      <c r="C3" s="1"/>
    </row>
    <row r="4" spans="1:9" ht="38.25">
      <c r="A4" s="2" t="s">
        <v>4</v>
      </c>
      <c r="B4" s="65" t="s">
        <v>0</v>
      </c>
      <c r="C4" s="66"/>
      <c r="D4" s="2" t="s">
        <v>58</v>
      </c>
      <c r="E4" s="2" t="s">
        <v>59</v>
      </c>
      <c r="F4" s="2" t="s">
        <v>1</v>
      </c>
      <c r="G4" s="2" t="s">
        <v>2</v>
      </c>
      <c r="H4" s="3" t="s">
        <v>10</v>
      </c>
      <c r="I4" s="3" t="s">
        <v>11</v>
      </c>
    </row>
    <row r="5" spans="1:9">
      <c r="A5" s="4">
        <v>1</v>
      </c>
      <c r="B5" s="67">
        <v>2</v>
      </c>
      <c r="C5" s="68"/>
      <c r="D5" s="4">
        <v>3</v>
      </c>
      <c r="E5" s="4">
        <v>4</v>
      </c>
      <c r="F5" s="4">
        <v>5</v>
      </c>
      <c r="G5" s="5">
        <v>6</v>
      </c>
      <c r="H5" s="5">
        <v>7</v>
      </c>
      <c r="I5" s="4" t="s">
        <v>14</v>
      </c>
    </row>
    <row r="6" spans="1:9">
      <c r="A6" s="63">
        <v>1</v>
      </c>
      <c r="B6" s="18" t="s">
        <v>60</v>
      </c>
      <c r="C6" s="18"/>
      <c r="D6" s="69"/>
      <c r="E6" s="69"/>
      <c r="F6" s="64" t="s">
        <v>73</v>
      </c>
      <c r="G6" s="64">
        <v>55</v>
      </c>
      <c r="H6" s="70"/>
      <c r="I6" s="70"/>
    </row>
    <row r="7" spans="1:9">
      <c r="A7" s="63"/>
      <c r="B7" s="13" t="s">
        <v>61</v>
      </c>
      <c r="C7" s="34" t="s">
        <v>72</v>
      </c>
      <c r="D7" s="69"/>
      <c r="E7" s="69"/>
      <c r="F7" s="64"/>
      <c r="G7" s="64"/>
      <c r="H7" s="70"/>
      <c r="I7" s="70"/>
    </row>
    <row r="8" spans="1:9" ht="48">
      <c r="A8" s="63"/>
      <c r="B8" s="30" t="s">
        <v>124</v>
      </c>
      <c r="C8" s="43">
        <v>1</v>
      </c>
      <c r="D8" s="69"/>
      <c r="E8" s="69"/>
      <c r="F8" s="64"/>
      <c r="G8" s="64"/>
      <c r="H8" s="70"/>
      <c r="I8" s="70"/>
    </row>
    <row r="9" spans="1:9">
      <c r="A9" s="63"/>
      <c r="B9" s="30" t="s">
        <v>62</v>
      </c>
      <c r="C9" s="43">
        <v>1</v>
      </c>
      <c r="D9" s="69"/>
      <c r="E9" s="69"/>
      <c r="F9" s="64"/>
      <c r="G9" s="64"/>
      <c r="H9" s="70"/>
      <c r="I9" s="70"/>
    </row>
    <row r="10" spans="1:9">
      <c r="A10" s="63"/>
      <c r="B10" s="30" t="s">
        <v>123</v>
      </c>
      <c r="C10" s="43">
        <v>2</v>
      </c>
      <c r="D10" s="69"/>
      <c r="E10" s="69"/>
      <c r="F10" s="64"/>
      <c r="G10" s="64"/>
      <c r="H10" s="70"/>
      <c r="I10" s="70"/>
    </row>
    <row r="11" spans="1:9">
      <c r="A11" s="63"/>
      <c r="B11" s="30" t="s">
        <v>63</v>
      </c>
      <c r="C11" s="43">
        <v>1</v>
      </c>
      <c r="D11" s="69"/>
      <c r="E11" s="69"/>
      <c r="F11" s="64"/>
      <c r="G11" s="64"/>
      <c r="H11" s="70"/>
      <c r="I11" s="70"/>
    </row>
    <row r="12" spans="1:9">
      <c r="A12" s="63"/>
      <c r="B12" s="30" t="s">
        <v>64</v>
      </c>
      <c r="C12" s="43">
        <v>1</v>
      </c>
      <c r="D12" s="69"/>
      <c r="E12" s="69"/>
      <c r="F12" s="64"/>
      <c r="G12" s="64"/>
      <c r="H12" s="70"/>
      <c r="I12" s="70"/>
    </row>
    <row r="13" spans="1:9" ht="108">
      <c r="A13" s="63"/>
      <c r="B13" s="30" t="s">
        <v>65</v>
      </c>
      <c r="C13" s="43">
        <v>2</v>
      </c>
      <c r="D13" s="69"/>
      <c r="E13" s="69"/>
      <c r="F13" s="64"/>
      <c r="G13" s="64"/>
      <c r="H13" s="70"/>
      <c r="I13" s="70"/>
    </row>
    <row r="14" spans="1:9" ht="60">
      <c r="A14" s="63"/>
      <c r="B14" s="30" t="s">
        <v>66</v>
      </c>
      <c r="C14" s="43">
        <v>1</v>
      </c>
      <c r="D14" s="69"/>
      <c r="E14" s="69"/>
      <c r="F14" s="64"/>
      <c r="G14" s="64"/>
      <c r="H14" s="70"/>
      <c r="I14" s="70"/>
    </row>
    <row r="15" spans="1:9">
      <c r="A15" s="63"/>
      <c r="B15" s="30" t="s">
        <v>67</v>
      </c>
      <c r="C15" s="43">
        <v>20</v>
      </c>
      <c r="D15" s="69"/>
      <c r="E15" s="69"/>
      <c r="F15" s="64"/>
      <c r="G15" s="64"/>
      <c r="H15" s="70"/>
      <c r="I15" s="70"/>
    </row>
    <row r="16" spans="1:9">
      <c r="A16" s="63"/>
      <c r="B16" s="30" t="s">
        <v>68</v>
      </c>
      <c r="C16" s="43">
        <v>1</v>
      </c>
      <c r="D16" s="69"/>
      <c r="E16" s="69"/>
      <c r="F16" s="64"/>
      <c r="G16" s="64"/>
      <c r="H16" s="70"/>
      <c r="I16" s="70"/>
    </row>
    <row r="17" spans="1:10">
      <c r="A17" s="63"/>
      <c r="B17" s="30" t="s">
        <v>69</v>
      </c>
      <c r="C17" s="43">
        <v>1</v>
      </c>
      <c r="D17" s="69"/>
      <c r="E17" s="69"/>
      <c r="F17" s="64"/>
      <c r="G17" s="64"/>
      <c r="H17" s="70"/>
      <c r="I17" s="70"/>
    </row>
    <row r="18" spans="1:10">
      <c r="A18" s="63"/>
      <c r="B18" s="30" t="s">
        <v>125</v>
      </c>
      <c r="C18" s="43">
        <v>2</v>
      </c>
      <c r="D18" s="69"/>
      <c r="E18" s="69"/>
      <c r="F18" s="64"/>
      <c r="G18" s="64"/>
      <c r="H18" s="70"/>
      <c r="I18" s="70"/>
    </row>
    <row r="19" spans="1:10" ht="36">
      <c r="A19" s="63"/>
      <c r="B19" s="30" t="s">
        <v>70</v>
      </c>
      <c r="C19" s="43">
        <v>1</v>
      </c>
      <c r="D19" s="69"/>
      <c r="E19" s="69"/>
      <c r="F19" s="64"/>
      <c r="G19" s="64"/>
      <c r="H19" s="70"/>
      <c r="I19" s="70"/>
    </row>
    <row r="20" spans="1:10" ht="24">
      <c r="A20" s="63"/>
      <c r="B20" s="30" t="s">
        <v>71</v>
      </c>
      <c r="C20" s="43">
        <v>1</v>
      </c>
      <c r="D20" s="69"/>
      <c r="E20" s="69"/>
      <c r="F20" s="64"/>
      <c r="G20" s="64"/>
      <c r="H20" s="70"/>
      <c r="I20" s="70"/>
    </row>
    <row r="21" spans="1:10">
      <c r="H21" s="15" t="s">
        <v>27</v>
      </c>
      <c r="I21" s="35">
        <f>SUM(I6:I20)</f>
        <v>0</v>
      </c>
    </row>
    <row r="22" spans="1:10">
      <c r="A22" s="61" t="s">
        <v>74</v>
      </c>
      <c r="B22" s="61"/>
      <c r="H22" s="16"/>
      <c r="I22" s="36"/>
    </row>
    <row r="23" spans="1:10" ht="62.25" customHeight="1">
      <c r="A23" s="62" t="s">
        <v>94</v>
      </c>
      <c r="B23" s="62"/>
      <c r="C23" s="62"/>
      <c r="D23" s="62"/>
      <c r="E23" s="62"/>
      <c r="F23" s="62"/>
      <c r="G23" s="62"/>
      <c r="H23" s="16"/>
      <c r="I23" s="36"/>
    </row>
    <row r="24" spans="1:10">
      <c r="H24" s="16"/>
      <c r="I24" s="36"/>
    </row>
    <row r="25" spans="1:10">
      <c r="H25" s="16"/>
      <c r="I25" s="36"/>
    </row>
    <row r="27" spans="1:10" s="1" customFormat="1" ht="14.25" customHeight="1">
      <c r="D27" s="57" t="s">
        <v>127</v>
      </c>
      <c r="E27" s="57"/>
      <c r="F27" s="73"/>
      <c r="G27" s="58" t="s">
        <v>128</v>
      </c>
      <c r="H27" s="58"/>
      <c r="I27" s="58"/>
      <c r="J27" s="74"/>
    </row>
    <row r="28" spans="1:10" s="1" customFormat="1" ht="34.5" customHeight="1">
      <c r="G28" s="58"/>
      <c r="H28" s="58"/>
      <c r="I28" s="58"/>
      <c r="J28" s="74"/>
    </row>
    <row r="29" spans="1:10" s="1" customFormat="1" ht="12.75">
      <c r="G29" s="10"/>
      <c r="H29" s="74"/>
      <c r="I29" s="74"/>
      <c r="J29" s="74"/>
    </row>
  </sheetData>
  <mergeCells count="15">
    <mergeCell ref="A1:I1"/>
    <mergeCell ref="A2:I2"/>
    <mergeCell ref="B4:C4"/>
    <mergeCell ref="B5:C5"/>
    <mergeCell ref="D6:D20"/>
    <mergeCell ref="F6:F20"/>
    <mergeCell ref="E6:E20"/>
    <mergeCell ref="H6:H20"/>
    <mergeCell ref="I6:I20"/>
    <mergeCell ref="A22:B22"/>
    <mergeCell ref="A23:G23"/>
    <mergeCell ref="A6:A20"/>
    <mergeCell ref="G6:G20"/>
    <mergeCell ref="D27:E27"/>
    <mergeCell ref="G27:I28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B29" sqref="B29"/>
    </sheetView>
  </sheetViews>
  <sheetFormatPr defaultColWidth="9" defaultRowHeight="12.75"/>
  <cols>
    <col min="1" max="1" width="4.5" style="1" customWidth="1"/>
    <col min="2" max="2" width="43.875" style="1" customWidth="1"/>
    <col min="3" max="3" width="6" style="1" customWidth="1"/>
    <col min="4" max="4" width="14.875" style="1" customWidth="1"/>
    <col min="5" max="7" width="9" style="1"/>
    <col min="8" max="8" width="11.625" style="1" customWidth="1"/>
    <col min="9" max="9" width="14.25" style="1" customWidth="1"/>
    <col min="10" max="16384" width="9" style="1"/>
  </cols>
  <sheetData>
    <row r="1" spans="1:9">
      <c r="A1" s="59" t="s">
        <v>126</v>
      </c>
      <c r="B1" s="59"/>
      <c r="C1" s="59"/>
      <c r="D1" s="59"/>
      <c r="E1" s="59"/>
      <c r="F1" s="59"/>
      <c r="G1" s="59"/>
      <c r="H1" s="59"/>
      <c r="I1" s="59"/>
    </row>
    <row r="2" spans="1:9">
      <c r="A2" s="60" t="s">
        <v>95</v>
      </c>
      <c r="B2" s="60"/>
      <c r="C2" s="60"/>
      <c r="D2" s="60"/>
      <c r="E2" s="60"/>
      <c r="F2" s="60"/>
      <c r="G2" s="60"/>
      <c r="H2" s="60"/>
      <c r="I2" s="60"/>
    </row>
    <row r="3" spans="1:9">
      <c r="B3" s="56" t="s">
        <v>120</v>
      </c>
    </row>
    <row r="4" spans="1:9" ht="38.25">
      <c r="A4" s="2" t="s">
        <v>4</v>
      </c>
      <c r="B4" s="65" t="s">
        <v>0</v>
      </c>
      <c r="C4" s="66"/>
      <c r="D4" s="2" t="s">
        <v>58</v>
      </c>
      <c r="E4" s="2" t="s">
        <v>59</v>
      </c>
      <c r="F4" s="2" t="s">
        <v>1</v>
      </c>
      <c r="G4" s="2" t="s">
        <v>2</v>
      </c>
      <c r="H4" s="3" t="s">
        <v>10</v>
      </c>
      <c r="I4" s="3" t="s">
        <v>11</v>
      </c>
    </row>
    <row r="5" spans="1:9">
      <c r="A5" s="4">
        <v>1</v>
      </c>
      <c r="B5" s="67">
        <v>2</v>
      </c>
      <c r="C5" s="68"/>
      <c r="D5" s="4">
        <v>3</v>
      </c>
      <c r="E5" s="4">
        <v>4</v>
      </c>
      <c r="F5" s="4">
        <v>5</v>
      </c>
      <c r="G5" s="5">
        <v>6</v>
      </c>
      <c r="H5" s="5">
        <v>7</v>
      </c>
      <c r="I5" s="4" t="s">
        <v>14</v>
      </c>
    </row>
    <row r="6" spans="1:9" ht="25.5">
      <c r="A6" s="63">
        <v>1</v>
      </c>
      <c r="B6" s="20" t="s">
        <v>75</v>
      </c>
      <c r="C6" s="12"/>
      <c r="D6" s="69"/>
      <c r="E6" s="69"/>
      <c r="F6" s="64" t="s">
        <v>73</v>
      </c>
      <c r="G6" s="64">
        <v>1900</v>
      </c>
      <c r="H6" s="63"/>
      <c r="I6" s="63"/>
    </row>
    <row r="7" spans="1:9">
      <c r="A7" s="63"/>
      <c r="B7" s="13" t="s">
        <v>61</v>
      </c>
      <c r="C7" s="13" t="s">
        <v>72</v>
      </c>
      <c r="D7" s="69"/>
      <c r="E7" s="69"/>
      <c r="F7" s="64"/>
      <c r="G7" s="64"/>
      <c r="H7" s="63"/>
      <c r="I7" s="63"/>
    </row>
    <row r="8" spans="1:9" ht="28.5" customHeight="1">
      <c r="A8" s="63"/>
      <c r="B8" s="32" t="s">
        <v>96</v>
      </c>
      <c r="C8" s="44">
        <v>1</v>
      </c>
      <c r="D8" s="69"/>
      <c r="E8" s="69"/>
      <c r="F8" s="64"/>
      <c r="G8" s="64"/>
      <c r="H8" s="63"/>
      <c r="I8" s="63"/>
    </row>
    <row r="9" spans="1:9">
      <c r="A9" s="63"/>
      <c r="B9" s="32" t="s">
        <v>97</v>
      </c>
      <c r="C9" s="44">
        <v>1</v>
      </c>
      <c r="D9" s="69"/>
      <c r="E9" s="69"/>
      <c r="F9" s="64"/>
      <c r="G9" s="64"/>
      <c r="H9" s="63"/>
      <c r="I9" s="63"/>
    </row>
    <row r="10" spans="1:9">
      <c r="A10" s="63"/>
      <c r="B10" s="32" t="s">
        <v>98</v>
      </c>
      <c r="C10" s="44">
        <v>1</v>
      </c>
      <c r="D10" s="69"/>
      <c r="E10" s="69"/>
      <c r="F10" s="64"/>
      <c r="G10" s="64"/>
      <c r="H10" s="63"/>
      <c r="I10" s="63"/>
    </row>
    <row r="11" spans="1:9" ht="27" customHeight="1">
      <c r="A11" s="63"/>
      <c r="B11" s="32" t="s">
        <v>99</v>
      </c>
      <c r="C11" s="44">
        <v>1</v>
      </c>
      <c r="D11" s="69"/>
      <c r="E11" s="69"/>
      <c r="F11" s="64"/>
      <c r="G11" s="64"/>
      <c r="H11" s="63"/>
      <c r="I11" s="63"/>
    </row>
    <row r="12" spans="1:9">
      <c r="A12" s="63"/>
      <c r="B12" s="32" t="s">
        <v>100</v>
      </c>
      <c r="C12" s="44">
        <v>1</v>
      </c>
      <c r="D12" s="69"/>
      <c r="E12" s="69"/>
      <c r="F12" s="64"/>
      <c r="G12" s="64"/>
      <c r="H12" s="63"/>
      <c r="I12" s="63"/>
    </row>
    <row r="13" spans="1:9">
      <c r="A13" s="63"/>
      <c r="B13" s="32" t="s">
        <v>101</v>
      </c>
      <c r="C13" s="44">
        <v>2</v>
      </c>
      <c r="D13" s="69"/>
      <c r="E13" s="69"/>
      <c r="F13" s="64"/>
      <c r="G13" s="64"/>
      <c r="H13" s="63"/>
      <c r="I13" s="63"/>
    </row>
    <row r="14" spans="1:9">
      <c r="A14" s="63"/>
      <c r="B14" s="32" t="s">
        <v>102</v>
      </c>
      <c r="C14" s="44">
        <v>2</v>
      </c>
      <c r="D14" s="69"/>
      <c r="E14" s="69"/>
      <c r="F14" s="64"/>
      <c r="G14" s="64"/>
      <c r="H14" s="63"/>
      <c r="I14" s="63"/>
    </row>
    <row r="15" spans="1:9">
      <c r="A15" s="63"/>
      <c r="B15" s="32" t="s">
        <v>103</v>
      </c>
      <c r="C15" s="44">
        <v>2</v>
      </c>
      <c r="D15" s="69"/>
      <c r="E15" s="69"/>
      <c r="F15" s="64"/>
      <c r="G15" s="64"/>
      <c r="H15" s="63"/>
      <c r="I15" s="63"/>
    </row>
    <row r="16" spans="1:9" ht="25.5">
      <c r="A16" s="63"/>
      <c r="B16" s="32" t="s">
        <v>104</v>
      </c>
      <c r="C16" s="44">
        <v>2</v>
      </c>
      <c r="D16" s="69"/>
      <c r="E16" s="69"/>
      <c r="F16" s="64"/>
      <c r="G16" s="64"/>
      <c r="H16" s="63"/>
      <c r="I16" s="63"/>
    </row>
    <row r="17" spans="1:10">
      <c r="A17" s="63"/>
      <c r="B17" s="32" t="s">
        <v>105</v>
      </c>
      <c r="C17" s="44">
        <v>20</v>
      </c>
      <c r="D17" s="69"/>
      <c r="E17" s="69"/>
      <c r="F17" s="64"/>
      <c r="G17" s="64"/>
      <c r="H17" s="63"/>
      <c r="I17" s="63"/>
    </row>
    <row r="18" spans="1:10">
      <c r="A18" s="63"/>
      <c r="B18" s="32" t="s">
        <v>106</v>
      </c>
      <c r="C18" s="44">
        <v>1</v>
      </c>
      <c r="D18" s="69"/>
      <c r="E18" s="69"/>
      <c r="F18" s="64"/>
      <c r="G18" s="64"/>
      <c r="H18" s="63"/>
      <c r="I18" s="63"/>
    </row>
    <row r="19" spans="1:10">
      <c r="H19" s="15" t="s">
        <v>27</v>
      </c>
      <c r="I19" s="15">
        <f>SUM(I6:I18)</f>
        <v>0</v>
      </c>
    </row>
    <row r="20" spans="1:10">
      <c r="A20" s="61" t="s">
        <v>74</v>
      </c>
      <c r="B20" s="61"/>
      <c r="H20" s="16"/>
      <c r="I20" s="16"/>
    </row>
    <row r="21" spans="1:10" ht="26.25" customHeight="1">
      <c r="A21" s="71" t="s">
        <v>107</v>
      </c>
      <c r="B21" s="71"/>
      <c r="C21" s="71"/>
      <c r="D21" s="71"/>
      <c r="E21" s="71"/>
      <c r="F21" s="71"/>
      <c r="H21" s="16"/>
      <c r="I21" s="16"/>
    </row>
    <row r="22" spans="1:10" ht="19.5" customHeight="1">
      <c r="A22" s="71" t="s">
        <v>108</v>
      </c>
      <c r="B22" s="71"/>
      <c r="C22" s="71"/>
      <c r="D22" s="71"/>
      <c r="E22" s="71"/>
      <c r="F22" s="71"/>
      <c r="H22" s="16"/>
      <c r="I22" s="16"/>
    </row>
    <row r="23" spans="1:10" ht="44.25" customHeight="1">
      <c r="A23" s="71" t="s">
        <v>109</v>
      </c>
      <c r="B23" s="71"/>
      <c r="C23" s="71"/>
      <c r="D23" s="71"/>
      <c r="E23" s="71"/>
      <c r="F23" s="71"/>
      <c r="H23" s="16"/>
      <c r="I23" s="16"/>
    </row>
    <row r="24" spans="1:10" ht="30" customHeight="1">
      <c r="A24" s="71" t="s">
        <v>110</v>
      </c>
      <c r="B24" s="71"/>
      <c r="C24" s="71"/>
      <c r="D24" s="71"/>
      <c r="E24" s="71"/>
      <c r="F24" s="71"/>
      <c r="H24" s="16"/>
      <c r="I24" s="16"/>
    </row>
    <row r="25" spans="1:10" ht="29.25" customHeight="1">
      <c r="A25" s="71" t="s">
        <v>111</v>
      </c>
      <c r="B25" s="71"/>
      <c r="C25" s="71"/>
      <c r="D25" s="71"/>
      <c r="E25" s="71"/>
      <c r="F25" s="71"/>
      <c r="H25" s="16"/>
      <c r="I25" s="16"/>
    </row>
    <row r="26" spans="1:10" ht="21" customHeight="1">
      <c r="A26" s="71" t="s">
        <v>112</v>
      </c>
      <c r="B26" s="71"/>
      <c r="C26" s="71"/>
      <c r="D26" s="71"/>
      <c r="E26" s="71"/>
      <c r="F26" s="71"/>
      <c r="H26" s="16"/>
      <c r="I26" s="16"/>
    </row>
    <row r="27" spans="1:10" s="21" customFormat="1" ht="25.5" customHeight="1">
      <c r="B27" s="19"/>
      <c r="C27" s="19"/>
      <c r="D27" s="19"/>
      <c r="E27" s="19"/>
    </row>
    <row r="28" spans="1:10" ht="14.25" customHeight="1">
      <c r="D28" s="57" t="s">
        <v>127</v>
      </c>
      <c r="E28" s="57"/>
      <c r="F28" s="73"/>
      <c r="G28" s="58" t="s">
        <v>128</v>
      </c>
      <c r="H28" s="58"/>
      <c r="I28" s="58"/>
      <c r="J28" s="74"/>
    </row>
    <row r="29" spans="1:10" ht="34.5" customHeight="1">
      <c r="G29" s="58"/>
      <c r="H29" s="58"/>
      <c r="I29" s="58"/>
      <c r="J29" s="74"/>
    </row>
  </sheetData>
  <mergeCells count="20">
    <mergeCell ref="D28:E28"/>
    <mergeCell ref="G28:I29"/>
    <mergeCell ref="A20:B20"/>
    <mergeCell ref="F6:F18"/>
    <mergeCell ref="A1:I1"/>
    <mergeCell ref="A2:I2"/>
    <mergeCell ref="B4:C4"/>
    <mergeCell ref="B5:C5"/>
    <mergeCell ref="A6:A18"/>
    <mergeCell ref="D6:D18"/>
    <mergeCell ref="E6:E18"/>
    <mergeCell ref="G6:G18"/>
    <mergeCell ref="H6:H18"/>
    <mergeCell ref="I6:I18"/>
    <mergeCell ref="A21:F21"/>
    <mergeCell ref="A22:F22"/>
    <mergeCell ref="A23:F23"/>
    <mergeCell ref="A24:F24"/>
    <mergeCell ref="A25:F25"/>
    <mergeCell ref="A26:F26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A26" sqref="A26:XFD27"/>
    </sheetView>
  </sheetViews>
  <sheetFormatPr defaultColWidth="9" defaultRowHeight="12.75"/>
  <cols>
    <col min="1" max="1" width="4.5" style="1" customWidth="1"/>
    <col min="2" max="2" width="43.875" style="1" customWidth="1"/>
    <col min="3" max="3" width="6" style="1" customWidth="1"/>
    <col min="4" max="4" width="14.875" style="1" customWidth="1"/>
    <col min="5" max="7" width="9" style="1"/>
    <col min="8" max="8" width="11.625" style="1" customWidth="1"/>
    <col min="9" max="9" width="14.25" style="1" customWidth="1"/>
    <col min="10" max="16384" width="9" style="1"/>
  </cols>
  <sheetData>
    <row r="1" spans="1:9">
      <c r="A1" s="59" t="s">
        <v>126</v>
      </c>
      <c r="B1" s="59"/>
      <c r="C1" s="59"/>
      <c r="D1" s="59"/>
      <c r="E1" s="59"/>
      <c r="F1" s="59"/>
      <c r="G1" s="59"/>
      <c r="H1" s="59"/>
      <c r="I1" s="59"/>
    </row>
    <row r="2" spans="1:9">
      <c r="A2" s="60" t="s">
        <v>95</v>
      </c>
      <c r="B2" s="60"/>
      <c r="C2" s="60"/>
      <c r="D2" s="60"/>
      <c r="E2" s="60"/>
      <c r="F2" s="60"/>
      <c r="G2" s="60"/>
      <c r="H2" s="60"/>
      <c r="I2" s="60"/>
    </row>
    <row r="3" spans="1:9">
      <c r="B3" s="56" t="s">
        <v>121</v>
      </c>
    </row>
    <row r="4" spans="1:9" ht="38.25">
      <c r="A4" s="2" t="s">
        <v>4</v>
      </c>
      <c r="B4" s="65" t="s">
        <v>0</v>
      </c>
      <c r="C4" s="66"/>
      <c r="D4" s="2" t="s">
        <v>58</v>
      </c>
      <c r="E4" s="2" t="s">
        <v>59</v>
      </c>
      <c r="F4" s="2" t="s">
        <v>1</v>
      </c>
      <c r="G4" s="2" t="s">
        <v>2</v>
      </c>
      <c r="H4" s="3" t="s">
        <v>10</v>
      </c>
      <c r="I4" s="3" t="s">
        <v>11</v>
      </c>
    </row>
    <row r="5" spans="1:9">
      <c r="A5" s="4">
        <v>1</v>
      </c>
      <c r="B5" s="67">
        <v>2</v>
      </c>
      <c r="C5" s="68"/>
      <c r="D5" s="4">
        <v>3</v>
      </c>
      <c r="E5" s="4">
        <v>4</v>
      </c>
      <c r="F5" s="4">
        <v>5</v>
      </c>
      <c r="G5" s="5">
        <v>6</v>
      </c>
      <c r="H5" s="5">
        <v>7</v>
      </c>
      <c r="I5" s="4" t="s">
        <v>14</v>
      </c>
    </row>
    <row r="6" spans="1:9">
      <c r="A6" s="63">
        <v>1</v>
      </c>
      <c r="B6" s="20" t="s">
        <v>76</v>
      </c>
      <c r="C6" s="12"/>
      <c r="D6" s="69"/>
      <c r="E6" s="69"/>
      <c r="F6" s="64" t="s">
        <v>73</v>
      </c>
      <c r="G6" s="64">
        <v>210</v>
      </c>
      <c r="H6" s="63"/>
      <c r="I6" s="63"/>
    </row>
    <row r="7" spans="1:9">
      <c r="A7" s="63"/>
      <c r="B7" s="13" t="s">
        <v>61</v>
      </c>
      <c r="C7" s="13" t="s">
        <v>72</v>
      </c>
      <c r="D7" s="69"/>
      <c r="E7" s="69"/>
      <c r="F7" s="64"/>
      <c r="G7" s="64"/>
      <c r="H7" s="63"/>
      <c r="I7" s="63"/>
    </row>
    <row r="8" spans="1:9">
      <c r="A8" s="63"/>
      <c r="B8" s="32" t="s">
        <v>77</v>
      </c>
      <c r="C8" s="37">
        <v>6</v>
      </c>
      <c r="D8" s="69"/>
      <c r="E8" s="69"/>
      <c r="F8" s="64"/>
      <c r="G8" s="64"/>
      <c r="H8" s="63"/>
      <c r="I8" s="63"/>
    </row>
    <row r="9" spans="1:9">
      <c r="A9" s="63"/>
      <c r="B9" s="32" t="s">
        <v>78</v>
      </c>
      <c r="C9" s="37">
        <v>4</v>
      </c>
      <c r="D9" s="69"/>
      <c r="E9" s="69"/>
      <c r="F9" s="64"/>
      <c r="G9" s="64"/>
      <c r="H9" s="63"/>
      <c r="I9" s="63"/>
    </row>
    <row r="10" spans="1:9">
      <c r="A10" s="63"/>
      <c r="B10" s="32" t="s">
        <v>79</v>
      </c>
      <c r="C10" s="37">
        <v>1</v>
      </c>
      <c r="D10" s="69"/>
      <c r="E10" s="69"/>
      <c r="F10" s="64"/>
      <c r="G10" s="64"/>
      <c r="H10" s="63"/>
      <c r="I10" s="63"/>
    </row>
    <row r="11" spans="1:9">
      <c r="A11" s="63"/>
      <c r="B11" s="32" t="s">
        <v>80</v>
      </c>
      <c r="C11" s="37">
        <v>1</v>
      </c>
      <c r="D11" s="69"/>
      <c r="E11" s="69"/>
      <c r="F11" s="64"/>
      <c r="G11" s="64"/>
      <c r="H11" s="63"/>
      <c r="I11" s="63"/>
    </row>
    <row r="12" spans="1:9">
      <c r="A12" s="63"/>
      <c r="B12" s="32" t="s">
        <v>81</v>
      </c>
      <c r="C12" s="37">
        <v>1</v>
      </c>
      <c r="D12" s="69"/>
      <c r="E12" s="69"/>
      <c r="F12" s="64"/>
      <c r="G12" s="64"/>
      <c r="H12" s="63"/>
      <c r="I12" s="63"/>
    </row>
    <row r="13" spans="1:9" ht="25.5">
      <c r="A13" s="63"/>
      <c r="B13" s="32" t="s">
        <v>82</v>
      </c>
      <c r="C13" s="37">
        <v>1</v>
      </c>
      <c r="D13" s="69"/>
      <c r="E13" s="69"/>
      <c r="F13" s="64"/>
      <c r="G13" s="64"/>
      <c r="H13" s="63"/>
      <c r="I13" s="63"/>
    </row>
    <row r="14" spans="1:9">
      <c r="A14" s="63"/>
      <c r="B14" s="32" t="s">
        <v>83</v>
      </c>
      <c r="C14" s="37">
        <v>1</v>
      </c>
      <c r="D14" s="69"/>
      <c r="E14" s="69"/>
      <c r="F14" s="64"/>
      <c r="G14" s="64"/>
      <c r="H14" s="63"/>
      <c r="I14" s="63"/>
    </row>
    <row r="15" spans="1:9">
      <c r="A15" s="63"/>
      <c r="B15" s="32" t="s">
        <v>84</v>
      </c>
      <c r="C15" s="45">
        <v>1</v>
      </c>
      <c r="D15" s="69"/>
      <c r="E15" s="69"/>
      <c r="F15" s="64"/>
      <c r="G15" s="64"/>
      <c r="H15" s="63"/>
      <c r="I15" s="63"/>
    </row>
    <row r="16" spans="1:9">
      <c r="A16" s="63"/>
      <c r="B16" s="32" t="s">
        <v>85</v>
      </c>
      <c r="C16" s="45">
        <v>1</v>
      </c>
      <c r="D16" s="69"/>
      <c r="E16" s="69"/>
      <c r="F16" s="64"/>
      <c r="G16" s="64"/>
      <c r="H16" s="63"/>
      <c r="I16" s="63"/>
    </row>
    <row r="17" spans="1:10">
      <c r="A17" s="63"/>
      <c r="B17" s="32" t="s">
        <v>86</v>
      </c>
      <c r="C17" s="45">
        <v>1</v>
      </c>
      <c r="D17" s="69"/>
      <c r="E17" s="69"/>
      <c r="F17" s="64"/>
      <c r="G17" s="64"/>
      <c r="H17" s="63"/>
      <c r="I17" s="63"/>
    </row>
    <row r="18" spans="1:10">
      <c r="A18" s="63"/>
      <c r="B18" s="32" t="s">
        <v>87</v>
      </c>
      <c r="C18" s="45">
        <v>1</v>
      </c>
      <c r="D18" s="69"/>
      <c r="E18" s="69"/>
      <c r="F18" s="64"/>
      <c r="G18" s="64"/>
      <c r="H18" s="63"/>
      <c r="I18" s="63"/>
    </row>
    <row r="19" spans="1:10" ht="25.5">
      <c r="A19" s="63"/>
      <c r="B19" s="32" t="s">
        <v>88</v>
      </c>
      <c r="C19" s="45">
        <v>1</v>
      </c>
      <c r="D19" s="69"/>
      <c r="E19" s="69"/>
      <c r="F19" s="64"/>
      <c r="G19" s="64"/>
      <c r="H19" s="63"/>
      <c r="I19" s="63"/>
    </row>
    <row r="20" spans="1:10">
      <c r="A20" s="63"/>
      <c r="B20" s="32" t="s">
        <v>89</v>
      </c>
      <c r="C20" s="45">
        <v>1</v>
      </c>
      <c r="D20" s="69"/>
      <c r="E20" s="69"/>
      <c r="F20" s="64"/>
      <c r="G20" s="64"/>
      <c r="H20" s="63"/>
      <c r="I20" s="63"/>
    </row>
    <row r="21" spans="1:10">
      <c r="H21" s="15" t="s">
        <v>27</v>
      </c>
      <c r="I21" s="15">
        <f>SUM(I6:I20)</f>
        <v>0</v>
      </c>
    </row>
    <row r="22" spans="1:10">
      <c r="A22" s="72" t="s">
        <v>74</v>
      </c>
      <c r="B22" s="72"/>
      <c r="H22" s="16"/>
      <c r="I22" s="16"/>
    </row>
    <row r="23" spans="1:10" ht="33.75" customHeight="1">
      <c r="A23" s="62" t="s">
        <v>90</v>
      </c>
      <c r="B23" s="62"/>
      <c r="C23" s="62"/>
      <c r="D23" s="62"/>
      <c r="E23" s="62"/>
      <c r="F23" s="62"/>
      <c r="G23" s="62"/>
      <c r="H23" s="16"/>
      <c r="I23" s="16"/>
    </row>
    <row r="24" spans="1:10">
      <c r="H24" s="16"/>
      <c r="I24" s="16"/>
    </row>
    <row r="25" spans="1:10">
      <c r="H25" s="16"/>
      <c r="I25" s="16"/>
    </row>
    <row r="26" spans="1:10" ht="14.25" customHeight="1">
      <c r="D26" s="57" t="s">
        <v>127</v>
      </c>
      <c r="E26" s="57"/>
      <c r="F26" s="73"/>
      <c r="G26" s="58" t="s">
        <v>128</v>
      </c>
      <c r="H26" s="58"/>
      <c r="I26" s="58"/>
      <c r="J26" s="74"/>
    </row>
    <row r="27" spans="1:10" ht="34.5" customHeight="1">
      <c r="G27" s="58"/>
      <c r="H27" s="58"/>
      <c r="I27" s="58"/>
      <c r="J27" s="74"/>
    </row>
  </sheetData>
  <mergeCells count="15">
    <mergeCell ref="D26:E26"/>
    <mergeCell ref="G26:I27"/>
    <mergeCell ref="A1:I1"/>
    <mergeCell ref="A2:I2"/>
    <mergeCell ref="B4:C4"/>
    <mergeCell ref="B5:C5"/>
    <mergeCell ref="A6:A20"/>
    <mergeCell ref="D6:D20"/>
    <mergeCell ref="E6:E20"/>
    <mergeCell ref="F6:F20"/>
    <mergeCell ref="G6:G20"/>
    <mergeCell ref="H6:H20"/>
    <mergeCell ref="I6:I20"/>
    <mergeCell ref="A22:B22"/>
    <mergeCell ref="A23:G23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J16" sqref="J16"/>
    </sheetView>
  </sheetViews>
  <sheetFormatPr defaultColWidth="9" defaultRowHeight="12.75"/>
  <cols>
    <col min="1" max="1" width="4.5" style="1" customWidth="1"/>
    <col min="2" max="2" width="43.875" style="1" customWidth="1"/>
    <col min="3" max="3" width="14.875" style="1" customWidth="1"/>
    <col min="4" max="6" width="9" style="1"/>
    <col min="7" max="7" width="11.625" style="1" customWidth="1"/>
    <col min="8" max="8" width="14.25" style="1" customWidth="1"/>
    <col min="9" max="16384" width="9" style="1"/>
  </cols>
  <sheetData>
    <row r="1" spans="1:11">
      <c r="A1" s="59" t="s">
        <v>126</v>
      </c>
      <c r="B1" s="59"/>
      <c r="C1" s="59"/>
      <c r="D1" s="59"/>
      <c r="E1" s="59"/>
      <c r="F1" s="59"/>
      <c r="G1" s="59"/>
      <c r="H1" s="59"/>
      <c r="I1" s="24"/>
      <c r="J1" s="24"/>
      <c r="K1" s="24"/>
    </row>
    <row r="2" spans="1:11">
      <c r="A2" s="60" t="s">
        <v>95</v>
      </c>
      <c r="B2" s="60"/>
      <c r="C2" s="60"/>
      <c r="D2" s="60"/>
      <c r="E2" s="60"/>
      <c r="F2" s="60"/>
      <c r="G2" s="60"/>
      <c r="H2" s="60"/>
      <c r="I2" s="25"/>
      <c r="J2" s="25"/>
      <c r="K2" s="25"/>
    </row>
    <row r="3" spans="1:11">
      <c r="B3" s="56" t="s">
        <v>122</v>
      </c>
    </row>
    <row r="4" spans="1:11" ht="38.25">
      <c r="A4" s="2" t="s">
        <v>4</v>
      </c>
      <c r="B4" s="2" t="s">
        <v>0</v>
      </c>
      <c r="C4" s="2" t="s">
        <v>58</v>
      </c>
      <c r="D4" s="2" t="s">
        <v>59</v>
      </c>
      <c r="E4" s="2" t="s">
        <v>1</v>
      </c>
      <c r="F4" s="2" t="s">
        <v>2</v>
      </c>
      <c r="G4" s="3" t="s">
        <v>10</v>
      </c>
      <c r="H4" s="3" t="s">
        <v>11</v>
      </c>
    </row>
    <row r="5" spans="1:11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5">
        <v>7</v>
      </c>
      <c r="H5" s="4" t="s">
        <v>14</v>
      </c>
    </row>
    <row r="6" spans="1:11" ht="51">
      <c r="A6" s="17">
        <v>1</v>
      </c>
      <c r="B6" s="29" t="s">
        <v>91</v>
      </c>
      <c r="C6" s="14"/>
      <c r="D6" s="14"/>
      <c r="E6" s="11" t="s">
        <v>3</v>
      </c>
      <c r="F6" s="11">
        <v>400</v>
      </c>
      <c r="G6" s="53"/>
      <c r="H6" s="53"/>
    </row>
    <row r="7" spans="1:11" ht="51">
      <c r="A7" s="17">
        <v>2</v>
      </c>
      <c r="B7" s="29" t="s">
        <v>92</v>
      </c>
      <c r="C7" s="14"/>
      <c r="D7" s="14"/>
      <c r="E7" s="11" t="s">
        <v>3</v>
      </c>
      <c r="F7" s="11">
        <v>160</v>
      </c>
      <c r="G7" s="53"/>
      <c r="H7" s="53"/>
    </row>
    <row r="8" spans="1:11" ht="51">
      <c r="A8" s="17">
        <v>3</v>
      </c>
      <c r="B8" s="29" t="s">
        <v>93</v>
      </c>
      <c r="C8" s="14"/>
      <c r="D8" s="14"/>
      <c r="E8" s="11" t="s">
        <v>3</v>
      </c>
      <c r="F8" s="11">
        <v>200</v>
      </c>
      <c r="G8" s="53"/>
      <c r="H8" s="53"/>
    </row>
    <row r="9" spans="1:11" ht="51">
      <c r="A9" s="54">
        <v>4</v>
      </c>
      <c r="B9" s="29" t="s">
        <v>115</v>
      </c>
      <c r="C9" s="14"/>
      <c r="D9" s="14"/>
      <c r="E9" s="11" t="s">
        <v>3</v>
      </c>
      <c r="F9" s="11">
        <v>25</v>
      </c>
      <c r="G9" s="55"/>
      <c r="H9" s="55"/>
    </row>
    <row r="10" spans="1:11" ht="51">
      <c r="A10" s="54">
        <v>5</v>
      </c>
      <c r="B10" s="29" t="s">
        <v>116</v>
      </c>
      <c r="C10" s="14"/>
      <c r="D10" s="14"/>
      <c r="E10" s="11" t="s">
        <v>3</v>
      </c>
      <c r="F10" s="11">
        <v>40</v>
      </c>
      <c r="G10" s="55"/>
      <c r="H10" s="55"/>
    </row>
    <row r="11" spans="1:11">
      <c r="G11" s="15" t="s">
        <v>27</v>
      </c>
      <c r="H11" s="15">
        <f>SUM(H6:H10)</f>
        <v>0</v>
      </c>
    </row>
    <row r="12" spans="1:11">
      <c r="G12" s="16"/>
      <c r="H12" s="16"/>
    </row>
    <row r="13" spans="1:11">
      <c r="G13" s="16"/>
      <c r="H13" s="16"/>
    </row>
    <row r="14" spans="1:11" ht="15" customHeight="1"/>
    <row r="15" spans="1:11" ht="14.25" customHeight="1">
      <c r="C15" s="57" t="s">
        <v>127</v>
      </c>
      <c r="D15" s="57"/>
      <c r="F15" s="58" t="s">
        <v>128</v>
      </c>
      <c r="G15" s="58"/>
      <c r="H15" s="58"/>
      <c r="I15" s="74"/>
      <c r="J15" s="74"/>
    </row>
    <row r="16" spans="1:11" ht="34.5" customHeight="1">
      <c r="F16" s="58"/>
      <c r="G16" s="58"/>
      <c r="H16" s="58"/>
      <c r="I16" s="74"/>
      <c r="J16" s="74"/>
    </row>
    <row r="19" spans="2:6" ht="14.25">
      <c r="B19" s="50"/>
      <c r="C19" s="51"/>
      <c r="D19" s="52"/>
      <c r="E19" s="51"/>
      <c r="F19" s="51"/>
    </row>
    <row r="20" spans="2:6" ht="14.25">
      <c r="B20" s="50"/>
      <c r="C20" s="51"/>
      <c r="D20" s="52"/>
      <c r="E20" s="51"/>
      <c r="F20" s="51"/>
    </row>
    <row r="21" spans="2:6" ht="14.25">
      <c r="B21" s="50"/>
      <c r="C21" s="51"/>
      <c r="D21" s="52"/>
      <c r="E21" s="51"/>
      <c r="F21" s="51"/>
    </row>
  </sheetData>
  <mergeCells count="4">
    <mergeCell ref="A1:H1"/>
    <mergeCell ref="A2:H2"/>
    <mergeCell ref="F15:H16"/>
    <mergeCell ref="C15:D15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KM</cp:lastModifiedBy>
  <cp:lastPrinted>2020-08-19T08:57:03Z</cp:lastPrinted>
  <dcterms:created xsi:type="dcterms:W3CDTF">2010-06-08T05:48:52Z</dcterms:created>
  <dcterms:modified xsi:type="dcterms:W3CDTF">2020-08-26T23:12:53Z</dcterms:modified>
</cp:coreProperties>
</file>